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villanueva\Documents\Travel Maps\"/>
    </mc:Choice>
  </mc:AlternateContent>
  <xr:revisionPtr revIDLastSave="0" documentId="13_ncr:1_{3A29E265-3E87-43E7-81A5-1A28DE1C3F82}" xr6:coauthVersionLast="36" xr6:coauthVersionMax="36" xr10:uidLastSave="{00000000-0000-0000-0000-000000000000}"/>
  <bookViews>
    <workbookView xWindow="0" yWindow="0" windowWidth="38400" windowHeight="17730" xr2:uid="{00000000-000D-0000-FFFF-FFFF00000000}"/>
  </bookViews>
  <sheets>
    <sheet name="Travel" sheetId="5" r:id="rId1"/>
    <sheet name="Sheet1" sheetId="6" r:id="rId2"/>
  </sheets>
  <definedNames>
    <definedName name="\0">#REF!</definedName>
    <definedName name="\C">#REF!</definedName>
    <definedName name="\D">#REF!</definedName>
    <definedName name="\R">#REF!</definedName>
    <definedName name="\T">#REF!</definedName>
    <definedName name="\X">#REF!</definedName>
    <definedName name="_FRI1">#REF!</definedName>
    <definedName name="_MON1">#REF!</definedName>
    <definedName name="_SAT1">#REF!</definedName>
    <definedName name="_SUN1">#REF!</definedName>
    <definedName name="_THU1">#REF!</definedName>
    <definedName name="_TUE1">#REF!</definedName>
    <definedName name="_WED1">#REF!</definedName>
    <definedName name="FRI">#REF!</definedName>
    <definedName name="MON">#REF!</definedName>
    <definedName name="MONTHS">#REF!</definedName>
    <definedName name="_xlnm.Print_Area" localSheetId="0">Travel!$A$1:$R$59</definedName>
    <definedName name="SAT">#REF!</definedName>
    <definedName name="SUN">#REF!</definedName>
    <definedName name="THU">#REF!</definedName>
    <definedName name="TUE">#REF!</definedName>
    <definedName name="WDAY">#REF!</definedName>
    <definedName name="WED">#REF!</definedName>
  </definedNames>
  <calcPr calcId="191029"/>
</workbook>
</file>

<file path=xl/calcChain.xml><?xml version="1.0" encoding="utf-8"?>
<calcChain xmlns="http://schemas.openxmlformats.org/spreadsheetml/2006/main">
  <c r="N32" i="5" l="1"/>
  <c r="I32" i="5"/>
  <c r="N33" i="5"/>
  <c r="N31" i="5"/>
  <c r="N30" i="5"/>
  <c r="N29" i="5"/>
  <c r="N28" i="5"/>
  <c r="N27" i="5"/>
  <c r="N26" i="5"/>
  <c r="N25" i="5"/>
  <c r="N24" i="5"/>
  <c r="N20" i="5"/>
  <c r="P20" i="5" s="1"/>
  <c r="N19" i="5"/>
  <c r="P19" i="5" s="1"/>
  <c r="N18" i="5"/>
  <c r="P18" i="5" s="1"/>
  <c r="N17" i="5"/>
  <c r="P17" i="5" s="1"/>
  <c r="N16" i="5"/>
  <c r="P16" i="5" s="1"/>
  <c r="N15" i="5"/>
  <c r="P15" i="5" s="1"/>
  <c r="N14" i="5"/>
  <c r="P14" i="5" s="1"/>
  <c r="N13" i="5"/>
  <c r="P13" i="5" s="1"/>
  <c r="N12" i="5"/>
  <c r="P12" i="5" s="1"/>
  <c r="N11" i="5"/>
  <c r="P11" i="5" s="1"/>
  <c r="I28" i="5"/>
  <c r="I27" i="5"/>
  <c r="I26" i="5"/>
  <c r="I25" i="5"/>
  <c r="F21" i="5"/>
  <c r="G21" i="5"/>
  <c r="H21" i="5"/>
  <c r="I29" i="5"/>
  <c r="I24" i="5"/>
  <c r="I30" i="5"/>
  <c r="I31" i="5"/>
  <c r="I33" i="5"/>
  <c r="H53" i="5"/>
  <c r="N53" i="5"/>
  <c r="M53" i="5"/>
  <c r="L53" i="5"/>
  <c r="K53" i="5"/>
  <c r="I53" i="5"/>
  <c r="I11" i="5"/>
  <c r="F34" i="5"/>
  <c r="G34" i="5"/>
  <c r="H34" i="5"/>
  <c r="I20" i="5"/>
  <c r="I19" i="5"/>
  <c r="I18" i="5"/>
  <c r="I17" i="5"/>
  <c r="I16" i="5"/>
  <c r="I15" i="5"/>
  <c r="I14" i="5"/>
  <c r="I13" i="5"/>
  <c r="I12" i="5"/>
  <c r="O34" i="5"/>
  <c r="L34" i="5"/>
  <c r="K34" i="5"/>
  <c r="P30" i="5" l="1"/>
  <c r="P26" i="5"/>
  <c r="P27" i="5"/>
  <c r="P31" i="5"/>
  <c r="I34" i="5"/>
  <c r="P28" i="5"/>
  <c r="P33" i="5"/>
  <c r="I21" i="5"/>
  <c r="P25" i="5"/>
  <c r="P29" i="5"/>
  <c r="P24" i="5"/>
  <c r="O53" i="5"/>
  <c r="P32" i="5"/>
  <c r="N34" i="5"/>
  <c r="P34" i="5" l="1"/>
  <c r="P36" i="5" s="1"/>
  <c r="R40" i="5" l="1"/>
</calcChain>
</file>

<file path=xl/sharedStrings.xml><?xml version="1.0" encoding="utf-8"?>
<sst xmlns="http://schemas.openxmlformats.org/spreadsheetml/2006/main" count="312" uniqueCount="74">
  <si>
    <t>Totals</t>
  </si>
  <si>
    <t>Date</t>
  </si>
  <si>
    <t>Paid To</t>
  </si>
  <si>
    <t>For</t>
  </si>
  <si>
    <t>Amount</t>
  </si>
  <si>
    <t>Total</t>
  </si>
  <si>
    <t>SIGNATURE</t>
  </si>
  <si>
    <t>DATE</t>
  </si>
  <si>
    <t xml:space="preserve"> </t>
  </si>
  <si>
    <t>Form</t>
  </si>
  <si>
    <t>REGULARLY SCHEDULED WORKHOURS</t>
  </si>
  <si>
    <t>TRAVEL EXPENSE VOUCHER</t>
  </si>
  <si>
    <t>PHONE NUMBER</t>
  </si>
  <si>
    <t>Trip Information</t>
  </si>
  <si>
    <t>Per Diem</t>
  </si>
  <si>
    <t>Motor Vehicle</t>
  </si>
  <si>
    <t>Other</t>
  </si>
  <si>
    <t>Trip Time</t>
  </si>
  <si>
    <t>Per Meal Entitlement</t>
  </si>
  <si>
    <t>Mileage</t>
  </si>
  <si>
    <t>Per</t>
  </si>
  <si>
    <t>Grand</t>
  </si>
  <si>
    <t>PURPOSE OF TRIP</t>
  </si>
  <si>
    <t>From</t>
  </si>
  <si>
    <t>To</t>
  </si>
  <si>
    <t>Depart</t>
  </si>
  <si>
    <t>Return</t>
  </si>
  <si>
    <t xml:space="preserve"> Breakfast</t>
  </si>
  <si>
    <t>Lunch</t>
  </si>
  <si>
    <t>Dinner</t>
  </si>
  <si>
    <t>Lodging</t>
  </si>
  <si>
    <t>Rate</t>
  </si>
  <si>
    <t>Allowance</t>
  </si>
  <si>
    <t>Detail</t>
  </si>
  <si>
    <t>LOCATION</t>
  </si>
  <si>
    <t>TOPPENISH SCHOOL DISTRICT</t>
  </si>
  <si>
    <t>MISC</t>
  </si>
  <si>
    <t>TIME</t>
  </si>
  <si>
    <t>TOTAL ADVANCE REQUEST</t>
  </si>
  <si>
    <t>ACCOUNTING CODE</t>
  </si>
  <si>
    <t>5341F</t>
  </si>
  <si>
    <t>TAXABLE MEALS PAID BY PAYROLL</t>
  </si>
  <si>
    <t>MEALS WITH OVERNIGHT STAY OR REQUIRED WORKING MEAL</t>
  </si>
  <si>
    <t>TAXABLE MEALS (NO OVERNIGHT STAY &amp; NO WORKING MEAL)</t>
  </si>
  <si>
    <t>NON-TAX</t>
  </si>
  <si>
    <t>DESTINATION</t>
  </si>
  <si>
    <t xml:space="preserve">Miles </t>
  </si>
  <si>
    <t>BOARD APPROVAL DATE (OUT OF STATE TRAVEL)</t>
  </si>
  <si>
    <t xml:space="preserve">Note:  Copy to Account Payable,   Copy for your personal file </t>
  </si>
  <si>
    <t>TRANS.</t>
  </si>
  <si>
    <t>MONTH/ YEAR</t>
  </si>
  <si>
    <t xml:space="preserve">                                                      LESS TRAVEL ADVANCE</t>
  </si>
  <si>
    <t>NON-TAXABLE TRAVEL PAID BY ACCOUNTS PAYABLE</t>
  </si>
  <si>
    <t>I hereby certify under penalty of perjury that this is a true and correct claim for necessary</t>
  </si>
  <si>
    <t>expenses incurred by me and that no payment has been received by me on account thereof</t>
  </si>
  <si>
    <r>
      <t>TRAVEL REQUEST/ ESTIMATED COST/ADVANCE</t>
    </r>
    <r>
      <rPr>
        <sz val="20"/>
        <color indexed="10"/>
        <rFont val="Arial"/>
        <family val="2"/>
      </rPr>
      <t xml:space="preserve"> </t>
    </r>
  </si>
  <si>
    <t>TOTAL ESTIMATED COST</t>
  </si>
  <si>
    <t>TOTAL EST. COST</t>
  </si>
  <si>
    <t>IF YES, HOW MANY DAYS ?</t>
  </si>
  <si>
    <t>__________________________________________________________________</t>
  </si>
  <si>
    <t>___________________________________________</t>
  </si>
  <si>
    <t xml:space="preserve">TRAVEL AUTHORIZED BY </t>
  </si>
  <si>
    <t>APPROVED FOR PAYMENT BY</t>
  </si>
  <si>
    <t>NAME AND MAILING ADDRESS OF CLAIMANT</t>
  </si>
  <si>
    <t>HOME/ RESIDENCE</t>
  </si>
  <si>
    <t># 14</t>
  </si>
  <si>
    <t>Travel Distribution</t>
  </si>
  <si>
    <t>AMOUNT</t>
  </si>
  <si>
    <t xml:space="preserve">                                                                                                               TOTAL NON-TAXABLE TRAVEL PAYABLE TO CLAIMANT</t>
  </si>
  <si>
    <t xml:space="preserve">OTHER TRAVEL DETAIL (Post to Column #14)                                                                                                                                             </t>
  </si>
  <si>
    <t xml:space="preserve">IS A SUBSTITUTE NEEDED ?               </t>
  </si>
  <si>
    <t>Receipts #</t>
  </si>
  <si>
    <t>Check #</t>
  </si>
  <si>
    <t>Revised 01-01-2024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</si>
</sst>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_)"/>
    <numFmt numFmtId="165" formatCode="mmmm\-yy"/>
    <numFmt numFmtId="166" formatCode="0.0"/>
  </numFmts>
  <fonts count="30" x14ac:knownFonts="1">
    <font>
      <sz val="12"/>
      <name val="Arial"/>
    </font>
    <font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20"/>
      <name val="Arial"/>
      <family val="2"/>
    </font>
    <font>
      <sz val="7"/>
      <name val="Arial"/>
      <family val="2"/>
    </font>
    <font>
      <sz val="20"/>
      <color indexed="10"/>
      <name val="Arial"/>
      <family val="2"/>
    </font>
    <font>
      <b/>
      <sz val="2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10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sz val="14"/>
      <color indexed="10"/>
      <name val="Arial"/>
      <family val="2"/>
    </font>
    <font>
      <sz val="12"/>
      <color indexed="10"/>
      <name val="Arial"/>
      <family val="2"/>
    </font>
    <font>
      <b/>
      <sz val="10"/>
      <color indexed="12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indexed="10"/>
      <name val="Arial"/>
      <family val="2"/>
    </font>
    <font>
      <b/>
      <sz val="16"/>
      <color indexed="12"/>
      <name val="Arial"/>
      <family val="2"/>
    </font>
    <font>
      <b/>
      <sz val="14"/>
      <color indexed="10"/>
      <name val="Arial"/>
      <family val="2"/>
    </font>
    <font>
      <b/>
      <sz val="16"/>
      <color indexed="10"/>
      <name val="Arial"/>
      <family val="2"/>
    </font>
    <font>
      <b/>
      <sz val="14"/>
      <color indexed="12"/>
      <name val="Arial"/>
      <family val="2"/>
    </font>
    <font>
      <sz val="18"/>
      <name val="Arial"/>
      <family val="2"/>
    </font>
    <font>
      <sz val="16"/>
      <color indexed="12"/>
      <name val="Arial"/>
      <family val="2"/>
    </font>
    <font>
      <sz val="14"/>
      <name val="Arial"/>
      <family val="2"/>
    </font>
  </fonts>
  <fills count="14">
    <fill>
      <patternFill patternType="none"/>
    </fill>
    <fill>
      <patternFill patternType="gray125"/>
    </fill>
    <fill>
      <patternFill patternType="gray0625">
        <fgColor indexed="8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gray0625"/>
    </fill>
    <fill>
      <patternFill patternType="darkUp">
        <bgColor indexed="9"/>
      </patternFill>
    </fill>
    <fill>
      <patternFill patternType="darkUp"/>
    </fill>
    <fill>
      <patternFill patternType="solid">
        <fgColor indexed="41"/>
        <bgColor indexed="64"/>
      </patternFill>
    </fill>
    <fill>
      <patternFill patternType="solid">
        <fgColor indexed="8"/>
        <bgColor indexed="58"/>
      </patternFill>
    </fill>
    <fill>
      <patternFill patternType="gray125">
        <bgColor indexed="41"/>
      </patternFill>
    </fill>
    <fill>
      <patternFill patternType="gray0625">
        <bgColor indexed="41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4">
    <xf numFmtId="0" fontId="0" fillId="0" borderId="0" xfId="0"/>
    <xf numFmtId="164" fontId="1" fillId="0" borderId="1" xfId="0" applyNumberFormat="1" applyFont="1" applyBorder="1" applyAlignment="1" applyProtection="1">
      <alignment horizontal="center"/>
    </xf>
    <xf numFmtId="164" fontId="1" fillId="0" borderId="2" xfId="0" applyNumberFormat="1" applyFont="1" applyBorder="1" applyAlignment="1" applyProtection="1">
      <alignment horizontal="center"/>
    </xf>
    <xf numFmtId="0" fontId="0" fillId="0" borderId="3" xfId="0" applyBorder="1" applyProtection="1"/>
    <xf numFmtId="0" fontId="0" fillId="0" borderId="4" xfId="0" applyBorder="1" applyProtection="1"/>
    <xf numFmtId="0" fontId="4" fillId="0" borderId="3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0" xfId="0" applyProtection="1"/>
    <xf numFmtId="0" fontId="0" fillId="0" borderId="9" xfId="0" applyBorder="1" applyProtection="1"/>
    <xf numFmtId="0" fontId="4" fillId="0" borderId="11" xfId="0" applyFont="1" applyBorder="1" applyAlignment="1" applyProtection="1">
      <alignment horizontal="center"/>
    </xf>
    <xf numFmtId="0" fontId="4" fillId="0" borderId="7" xfId="0" applyFont="1" applyBorder="1" applyProtection="1"/>
    <xf numFmtId="0" fontId="4" fillId="0" borderId="8" xfId="0" applyFont="1" applyBorder="1" applyProtection="1"/>
    <xf numFmtId="0" fontId="5" fillId="0" borderId="11" xfId="0" applyFont="1" applyBorder="1" applyProtection="1"/>
    <xf numFmtId="0" fontId="4" fillId="0" borderId="12" xfId="0" applyFont="1" applyBorder="1" applyAlignment="1" applyProtection="1">
      <alignment horizontal="center"/>
    </xf>
    <xf numFmtId="0" fontId="4" fillId="0" borderId="4" xfId="0" applyFont="1" applyBorder="1" applyProtection="1"/>
    <xf numFmtId="0" fontId="2" fillId="0" borderId="7" xfId="0" applyFont="1" applyBorder="1" applyProtection="1"/>
    <xf numFmtId="0" fontId="6" fillId="0" borderId="0" xfId="0" applyFont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2" borderId="14" xfId="0" applyFont="1" applyFill="1" applyBorder="1" applyAlignment="1" applyProtection="1">
      <alignment horizontal="centerContinuous"/>
    </xf>
    <xf numFmtId="0" fontId="5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Continuous"/>
    </xf>
    <xf numFmtId="0" fontId="5" fillId="0" borderId="11" xfId="0" applyFon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5" fillId="0" borderId="15" xfId="0" applyFont="1" applyBorder="1" applyAlignment="1" applyProtection="1">
      <alignment horizontal="centerContinuous"/>
    </xf>
    <xf numFmtId="0" fontId="5" fillId="0" borderId="14" xfId="0" applyFont="1" applyBorder="1" applyAlignment="1" applyProtection="1">
      <alignment horizontal="centerContinuous"/>
    </xf>
    <xf numFmtId="0" fontId="0" fillId="0" borderId="9" xfId="0" applyBorder="1" applyAlignment="1" applyProtection="1">
      <alignment horizontal="centerContinuous"/>
    </xf>
    <xf numFmtId="0" fontId="5" fillId="0" borderId="16" xfId="0" applyFont="1" applyBorder="1" applyAlignment="1" applyProtection="1">
      <alignment horizontal="center"/>
    </xf>
    <xf numFmtId="0" fontId="5" fillId="0" borderId="12" xfId="0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8" fillId="0" borderId="8" xfId="0" applyFont="1" applyBorder="1" applyProtection="1"/>
    <xf numFmtId="0" fontId="8" fillId="0" borderId="9" xfId="0" applyFont="1" applyBorder="1" applyProtection="1"/>
    <xf numFmtId="0" fontId="16" fillId="0" borderId="0" xfId="0" applyFont="1" applyProtection="1"/>
    <xf numFmtId="0" fontId="16" fillId="0" borderId="3" xfId="0" applyFont="1" applyBorder="1" applyProtection="1"/>
    <xf numFmtId="0" fontId="16" fillId="0" borderId="4" xfId="0" applyFont="1" applyBorder="1" applyProtection="1"/>
    <xf numFmtId="0" fontId="1" fillId="0" borderId="1" xfId="0" applyFont="1" applyBorder="1" applyAlignment="1" applyProtection="1">
      <alignment horizontal="center"/>
    </xf>
    <xf numFmtId="0" fontId="17" fillId="0" borderId="18" xfId="0" applyFont="1" applyBorder="1" applyAlignment="1" applyProtection="1">
      <alignment horizontal="center"/>
    </xf>
    <xf numFmtId="0" fontId="17" fillId="0" borderId="8" xfId="0" applyFont="1" applyBorder="1" applyAlignment="1" applyProtection="1">
      <alignment horizontal="center"/>
    </xf>
    <xf numFmtId="0" fontId="17" fillId="0" borderId="16" xfId="0" applyFont="1" applyBorder="1" applyAlignment="1" applyProtection="1">
      <alignment horizontal="center"/>
    </xf>
    <xf numFmtId="0" fontId="0" fillId="4" borderId="7" xfId="0" applyFill="1" applyBorder="1" applyAlignment="1" applyProtection="1">
      <alignment horizontal="center"/>
    </xf>
    <xf numFmtId="39" fontId="1" fillId="4" borderId="7" xfId="0" applyNumberFormat="1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4" fillId="0" borderId="7" xfId="0" applyFont="1" applyFill="1" applyBorder="1" applyProtection="1"/>
    <xf numFmtId="0" fontId="2" fillId="0" borderId="10" xfId="0" applyFont="1" applyBorder="1" applyAlignment="1" applyProtection="1">
      <alignment horizontal="left"/>
    </xf>
    <xf numFmtId="0" fontId="2" fillId="0" borderId="0" xfId="0" applyFont="1" applyProtection="1"/>
    <xf numFmtId="0" fontId="16" fillId="5" borderId="0" xfId="0" applyFont="1" applyFill="1" applyProtection="1"/>
    <xf numFmtId="0" fontId="4" fillId="0" borderId="16" xfId="0" applyFont="1" applyBorder="1" applyAlignment="1" applyProtection="1">
      <alignment horizontal="center"/>
    </xf>
    <xf numFmtId="164" fontId="1" fillId="0" borderId="19" xfId="0" applyNumberFormat="1" applyFont="1" applyBorder="1" applyAlignment="1" applyProtection="1">
      <alignment horizontal="center"/>
      <protection locked="0"/>
    </xf>
    <xf numFmtId="44" fontId="1" fillId="5" borderId="2" xfId="0" applyNumberFormat="1" applyFont="1" applyFill="1" applyBorder="1" applyAlignment="1" applyProtection="1">
      <alignment horizontal="center"/>
    </xf>
    <xf numFmtId="0" fontId="5" fillId="6" borderId="7" xfId="0" applyFont="1" applyFill="1" applyBorder="1" applyProtection="1"/>
    <xf numFmtId="0" fontId="0" fillId="6" borderId="7" xfId="0" applyFill="1" applyBorder="1" applyProtection="1"/>
    <xf numFmtId="0" fontId="0" fillId="6" borderId="8" xfId="0" applyFill="1" applyBorder="1" applyProtection="1"/>
    <xf numFmtId="0" fontId="4" fillId="6" borderId="7" xfId="0" applyFont="1" applyFill="1" applyBorder="1" applyProtection="1"/>
    <xf numFmtId="0" fontId="4" fillId="6" borderId="8" xfId="0" applyFont="1" applyFill="1" applyBorder="1" applyProtection="1"/>
    <xf numFmtId="0" fontId="19" fillId="0" borderId="21" xfId="0" applyFont="1" applyBorder="1" applyAlignment="1" applyProtection="1">
      <alignment horizontal="center"/>
    </xf>
    <xf numFmtId="0" fontId="4" fillId="6" borderId="11" xfId="0" applyFont="1" applyFill="1" applyBorder="1" applyProtection="1"/>
    <xf numFmtId="0" fontId="6" fillId="5" borderId="3" xfId="0" applyFont="1" applyFill="1" applyBorder="1" applyAlignment="1" applyProtection="1">
      <alignment horizontal="center"/>
    </xf>
    <xf numFmtId="0" fontId="5" fillId="0" borderId="13" xfId="0" applyFont="1" applyBorder="1" applyAlignment="1" applyProtection="1">
      <alignment horizontal="left"/>
    </xf>
    <xf numFmtId="0" fontId="5" fillId="0" borderId="22" xfId="0" applyFont="1" applyBorder="1" applyAlignment="1" applyProtection="1">
      <alignment horizontal="left"/>
    </xf>
    <xf numFmtId="0" fontId="4" fillId="0" borderId="21" xfId="0" applyFont="1" applyBorder="1" applyAlignment="1" applyProtection="1">
      <alignment horizontal="center"/>
    </xf>
    <xf numFmtId="0" fontId="6" fillId="0" borderId="8" xfId="0" applyFont="1" applyBorder="1" applyProtection="1"/>
    <xf numFmtId="164" fontId="15" fillId="7" borderId="2" xfId="0" applyNumberFormat="1" applyFont="1" applyFill="1" applyBorder="1" applyAlignment="1" applyProtection="1">
      <alignment horizontal="center"/>
    </xf>
    <xf numFmtId="0" fontId="0" fillId="7" borderId="10" xfId="0" applyFill="1" applyBorder="1" applyProtection="1"/>
    <xf numFmtId="164" fontId="1" fillId="7" borderId="1" xfId="0" applyNumberFormat="1" applyFont="1" applyFill="1" applyBorder="1" applyAlignment="1" applyProtection="1">
      <alignment horizontal="center"/>
    </xf>
    <xf numFmtId="0" fontId="6" fillId="5" borderId="23" xfId="0" applyFont="1" applyFill="1" applyBorder="1" applyAlignment="1" applyProtection="1">
      <alignment horizontal="center"/>
    </xf>
    <xf numFmtId="0" fontId="6" fillId="5" borderId="24" xfId="0" applyFont="1" applyFill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Continuous"/>
    </xf>
    <xf numFmtId="0" fontId="6" fillId="2" borderId="14" xfId="0" applyFont="1" applyFill="1" applyBorder="1" applyAlignment="1" applyProtection="1">
      <alignment horizontal="centerContinuous"/>
    </xf>
    <xf numFmtId="0" fontId="20" fillId="2" borderId="14" xfId="0" applyFont="1" applyFill="1" applyBorder="1" applyAlignment="1" applyProtection="1">
      <alignment horizontal="centerContinuous"/>
    </xf>
    <xf numFmtId="0" fontId="6" fillId="2" borderId="15" xfId="0" applyFont="1" applyFill="1" applyBorder="1" applyAlignment="1" applyProtection="1">
      <alignment horizontal="centerContinuous"/>
    </xf>
    <xf numFmtId="0" fontId="6" fillId="2" borderId="10" xfId="0" applyFont="1" applyFill="1" applyBorder="1" applyAlignment="1" applyProtection="1">
      <alignment horizontal="centerContinuous"/>
    </xf>
    <xf numFmtId="0" fontId="1" fillId="8" borderId="20" xfId="0" applyFont="1" applyFill="1" applyBorder="1" applyAlignment="1" applyProtection="1">
      <alignment horizontal="center"/>
    </xf>
    <xf numFmtId="0" fontId="0" fillId="8" borderId="2" xfId="0" applyFill="1" applyBorder="1" applyProtection="1"/>
    <xf numFmtId="0" fontId="0" fillId="0" borderId="2" xfId="0" applyBorder="1" applyProtection="1"/>
    <xf numFmtId="0" fontId="21" fillId="0" borderId="1" xfId="0" applyFont="1" applyBorder="1" applyAlignment="1" applyProtection="1">
      <alignment horizontal="centerContinuous"/>
      <protection locked="0"/>
    </xf>
    <xf numFmtId="0" fontId="21" fillId="0" borderId="26" xfId="0" applyFont="1" applyBorder="1" applyAlignment="1" applyProtection="1">
      <alignment horizontal="centerContinuous"/>
      <protection locked="0"/>
    </xf>
    <xf numFmtId="0" fontId="21" fillId="0" borderId="20" xfId="0" applyFont="1" applyBorder="1" applyAlignment="1" applyProtection="1">
      <alignment horizontal="center"/>
      <protection locked="0"/>
    </xf>
    <xf numFmtId="44" fontId="21" fillId="0" borderId="2" xfId="0" applyNumberFormat="1" applyFont="1" applyBorder="1" applyProtection="1">
      <protection locked="0"/>
    </xf>
    <xf numFmtId="44" fontId="21" fillId="0" borderId="2" xfId="0" applyNumberFormat="1" applyFont="1" applyBorder="1" applyProtection="1"/>
    <xf numFmtId="0" fontId="6" fillId="0" borderId="7" xfId="0" applyFont="1" applyBorder="1" applyProtection="1"/>
    <xf numFmtId="0" fontId="6" fillId="0" borderId="3" xfId="0" applyFont="1" applyBorder="1" applyProtection="1"/>
    <xf numFmtId="0" fontId="19" fillId="0" borderId="11" xfId="0" applyFont="1" applyBorder="1" applyAlignment="1" applyProtection="1">
      <alignment horizontal="left"/>
    </xf>
    <xf numFmtId="0" fontId="19" fillId="0" borderId="10" xfId="0" applyFont="1" applyBorder="1" applyAlignment="1" applyProtection="1">
      <alignment horizontal="left"/>
    </xf>
    <xf numFmtId="0" fontId="1" fillId="0" borderId="21" xfId="0" applyFont="1" applyBorder="1" applyAlignment="1" applyProtection="1">
      <alignment horizontal="center"/>
    </xf>
    <xf numFmtId="39" fontId="21" fillId="0" borderId="15" xfId="0" applyNumberFormat="1" applyFont="1" applyBorder="1" applyAlignment="1" applyProtection="1">
      <alignment horizontal="center"/>
    </xf>
    <xf numFmtId="44" fontId="21" fillId="5" borderId="2" xfId="0" applyNumberFormat="1" applyFont="1" applyFill="1" applyBorder="1" applyAlignment="1" applyProtection="1">
      <alignment horizontal="center"/>
    </xf>
    <xf numFmtId="0" fontId="6" fillId="0" borderId="16" xfId="0" applyFont="1" applyBorder="1" applyAlignment="1" applyProtection="1">
      <alignment horizontal="center"/>
    </xf>
    <xf numFmtId="0" fontId="6" fillId="0" borderId="21" xfId="0" applyFont="1" applyBorder="1" applyAlignment="1" applyProtection="1">
      <alignment horizontal="center"/>
    </xf>
    <xf numFmtId="14" fontId="21" fillId="0" borderId="2" xfId="0" applyNumberFormat="1" applyFont="1" applyBorder="1" applyAlignment="1" applyProtection="1">
      <alignment horizontal="center"/>
      <protection locked="0"/>
    </xf>
    <xf numFmtId="0" fontId="21" fillId="0" borderId="2" xfId="0" applyFont="1" applyBorder="1" applyAlignment="1" applyProtection="1">
      <alignment horizontal="center"/>
      <protection locked="0"/>
    </xf>
    <xf numFmtId="18" fontId="21" fillId="0" borderId="2" xfId="0" applyNumberFormat="1" applyFont="1" applyBorder="1" applyAlignment="1" applyProtection="1">
      <alignment horizontal="center"/>
      <protection locked="0"/>
    </xf>
    <xf numFmtId="164" fontId="21" fillId="0" borderId="1" xfId="0" applyNumberFormat="1" applyFont="1" applyBorder="1" applyAlignment="1" applyProtection="1">
      <alignment horizontal="center"/>
      <protection locked="0"/>
    </xf>
    <xf numFmtId="164" fontId="21" fillId="0" borderId="2" xfId="0" applyNumberFormat="1" applyFont="1" applyBorder="1" applyAlignment="1" applyProtection="1">
      <alignment horizontal="center"/>
      <protection locked="0"/>
    </xf>
    <xf numFmtId="39" fontId="21" fillId="5" borderId="15" xfId="0" applyNumberFormat="1" applyFont="1" applyFill="1" applyBorder="1" applyAlignment="1" applyProtection="1">
      <alignment horizontal="center"/>
    </xf>
    <xf numFmtId="0" fontId="23" fillId="4" borderId="16" xfId="0" applyFont="1" applyFill="1" applyBorder="1" applyAlignment="1" applyProtection="1">
      <alignment horizontal="center"/>
    </xf>
    <xf numFmtId="164" fontId="21" fillId="7" borderId="1" xfId="0" applyNumberFormat="1" applyFont="1" applyFill="1" applyBorder="1" applyAlignment="1" applyProtection="1">
      <alignment horizontal="center"/>
    </xf>
    <xf numFmtId="0" fontId="21" fillId="0" borderId="1" xfId="0" applyFont="1" applyBorder="1" applyAlignment="1" applyProtection="1">
      <alignment horizontal="center"/>
    </xf>
    <xf numFmtId="164" fontId="21" fillId="0" borderId="2" xfId="0" applyNumberFormat="1" applyFont="1" applyBorder="1" applyAlignment="1" applyProtection="1">
      <alignment horizontal="center"/>
    </xf>
    <xf numFmtId="164" fontId="21" fillId="0" borderId="19" xfId="0" applyNumberFormat="1" applyFont="1" applyBorder="1" applyAlignment="1" applyProtection="1">
      <alignment horizontal="center"/>
      <protection locked="0"/>
    </xf>
    <xf numFmtId="0" fontId="21" fillId="0" borderId="21" xfId="0" applyFont="1" applyBorder="1" applyAlignment="1" applyProtection="1">
      <alignment horizontal="center"/>
    </xf>
    <xf numFmtId="39" fontId="21" fillId="9" borderId="15" xfId="0" applyNumberFormat="1" applyFont="1" applyFill="1" applyBorder="1" applyAlignment="1" applyProtection="1">
      <alignment horizontal="center"/>
    </xf>
    <xf numFmtId="164" fontId="21" fillId="0" borderId="1" xfId="0" applyNumberFormat="1" applyFont="1" applyBorder="1" applyAlignment="1" applyProtection="1">
      <alignment horizontal="center"/>
    </xf>
    <xf numFmtId="164" fontId="20" fillId="0" borderId="1" xfId="0" applyNumberFormat="1" applyFont="1" applyBorder="1" applyAlignment="1" applyProtection="1">
      <alignment horizontal="center"/>
    </xf>
    <xf numFmtId="37" fontId="21" fillId="0" borderId="15" xfId="0" applyNumberFormat="1" applyFont="1" applyBorder="1" applyAlignment="1" applyProtection="1">
      <alignment horizontal="center"/>
    </xf>
    <xf numFmtId="39" fontId="21" fillId="10" borderId="21" xfId="0" applyNumberFormat="1" applyFont="1" applyFill="1" applyBorder="1" applyAlignment="1" applyProtection="1">
      <alignment horizontal="center"/>
    </xf>
    <xf numFmtId="164" fontId="22" fillId="3" borderId="2" xfId="0" applyNumberFormat="1" applyFont="1" applyFill="1" applyBorder="1" applyAlignment="1" applyProtection="1">
      <alignment horizontal="center"/>
    </xf>
    <xf numFmtId="0" fontId="26" fillId="0" borderId="21" xfId="0" applyFont="1" applyBorder="1" applyAlignment="1" applyProtection="1">
      <alignment horizontal="center"/>
    </xf>
    <xf numFmtId="0" fontId="26" fillId="0" borderId="15" xfId="0" applyFont="1" applyBorder="1" applyAlignment="1" applyProtection="1">
      <alignment horizontal="center"/>
    </xf>
    <xf numFmtId="0" fontId="6" fillId="0" borderId="13" xfId="0" applyFont="1" applyBorder="1" applyAlignment="1" applyProtection="1">
      <alignment horizontal="center"/>
    </xf>
    <xf numFmtId="0" fontId="6" fillId="0" borderId="22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4" fillId="0" borderId="18" xfId="0" applyFont="1" applyBorder="1" applyAlignment="1" applyProtection="1">
      <alignment horizontal="centerContinuous"/>
    </xf>
    <xf numFmtId="0" fontId="20" fillId="0" borderId="10" xfId="0" applyFont="1" applyBorder="1" applyAlignment="1" applyProtection="1">
      <alignment horizontal="centerContinuous"/>
    </xf>
    <xf numFmtId="0" fontId="27" fillId="0" borderId="9" xfId="0" applyFont="1" applyFill="1" applyBorder="1" applyAlignment="1" applyProtection="1">
      <alignment horizontal="centerContinuous"/>
      <protection locked="0"/>
    </xf>
    <xf numFmtId="0" fontId="15" fillId="0" borderId="11" xfId="0" applyFont="1" applyBorder="1" applyProtection="1"/>
    <xf numFmtId="0" fontId="0" fillId="1" borderId="7" xfId="0" applyFill="1" applyBorder="1" applyProtection="1"/>
    <xf numFmtId="164" fontId="20" fillId="0" borderId="1" xfId="0" applyNumberFormat="1" applyFont="1" applyBorder="1" applyAlignment="1" applyProtection="1">
      <alignment horizontal="center"/>
      <protection locked="0"/>
    </xf>
    <xf numFmtId="44" fontId="20" fillId="9" borderId="15" xfId="0" applyNumberFormat="1" applyFont="1" applyFill="1" applyBorder="1" applyAlignment="1" applyProtection="1">
      <alignment horizontal="center"/>
    </xf>
    <xf numFmtId="0" fontId="6" fillId="0" borderId="12" xfId="0" applyFont="1" applyBorder="1" applyAlignment="1" applyProtection="1">
      <alignment horizontal="left"/>
    </xf>
    <xf numFmtId="0" fontId="6" fillId="0" borderId="11" xfId="0" applyFont="1" applyBorder="1" applyAlignment="1" applyProtection="1">
      <alignment horizontal="left"/>
    </xf>
    <xf numFmtId="166" fontId="1" fillId="0" borderId="1" xfId="0" applyNumberFormat="1" applyFont="1" applyBorder="1" applyAlignment="1" applyProtection="1">
      <alignment horizontal="center"/>
      <protection locked="0"/>
    </xf>
    <xf numFmtId="0" fontId="21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29" fillId="0" borderId="9" xfId="0" applyFont="1" applyBorder="1" applyProtection="1"/>
    <xf numFmtId="0" fontId="6" fillId="0" borderId="25" xfId="0" applyFont="1" applyFill="1" applyBorder="1" applyAlignment="1" applyProtection="1">
      <alignment horizontal="centerContinuous"/>
    </xf>
    <xf numFmtId="0" fontId="27" fillId="0" borderId="9" xfId="0" applyFont="1" applyFill="1" applyBorder="1" applyAlignment="1" applyProtection="1">
      <alignment horizontal="center"/>
      <protection locked="0"/>
    </xf>
    <xf numFmtId="0" fontId="6" fillId="0" borderId="12" xfId="0" applyFont="1" applyFill="1" applyBorder="1" applyProtection="1"/>
    <xf numFmtId="0" fontId="11" fillId="0" borderId="13" xfId="0" applyFont="1" applyFill="1" applyBorder="1" applyAlignment="1" applyProtection="1">
      <alignment horizontal="center"/>
    </xf>
    <xf numFmtId="0" fontId="11" fillId="0" borderId="8" xfId="0" applyFont="1" applyFill="1" applyBorder="1" applyAlignment="1" applyProtection="1">
      <alignment horizontal="center"/>
    </xf>
    <xf numFmtId="0" fontId="5" fillId="0" borderId="10" xfId="0" applyFont="1" applyFill="1" applyBorder="1" applyAlignment="1" applyProtection="1">
      <alignment horizontal="centerContinuous"/>
    </xf>
    <xf numFmtId="0" fontId="0" fillId="0" borderId="8" xfId="0" applyFill="1" applyBorder="1" applyProtection="1"/>
    <xf numFmtId="0" fontId="24" fillId="0" borderId="21" xfId="0" applyFont="1" applyFill="1" applyBorder="1" applyAlignment="1" applyProtection="1">
      <alignment horizontal="center"/>
    </xf>
    <xf numFmtId="0" fontId="24" fillId="0" borderId="15" xfId="0" applyFont="1" applyFill="1" applyBorder="1" applyAlignment="1" applyProtection="1">
      <alignment horizontal="center"/>
    </xf>
    <xf numFmtId="0" fontId="24" fillId="0" borderId="16" xfId="0" applyFont="1" applyFill="1" applyBorder="1" applyAlignment="1" applyProtection="1">
      <alignment horizontal="center"/>
    </xf>
    <xf numFmtId="0" fontId="24" fillId="0" borderId="4" xfId="0" applyFont="1" applyFill="1" applyBorder="1" applyAlignment="1" applyProtection="1">
      <alignment horizontal="center"/>
    </xf>
    <xf numFmtId="0" fontId="25" fillId="0" borderId="10" xfId="0" applyFont="1" applyFill="1" applyBorder="1" applyAlignment="1" applyProtection="1">
      <alignment horizontal="centerContinuous"/>
    </xf>
    <xf numFmtId="0" fontId="16" fillId="0" borderId="9" xfId="0" applyFont="1" applyFill="1" applyBorder="1" applyAlignment="1" applyProtection="1">
      <alignment horizontal="centerContinuous"/>
    </xf>
    <xf numFmtId="14" fontId="22" fillId="0" borderId="2" xfId="0" applyNumberFormat="1" applyFont="1" applyFill="1" applyBorder="1" applyAlignment="1" applyProtection="1">
      <alignment horizontal="center"/>
      <protection locked="0"/>
    </xf>
    <xf numFmtId="18" fontId="22" fillId="0" borderId="2" xfId="0" applyNumberFormat="1" applyFont="1" applyFill="1" applyBorder="1" applyAlignment="1" applyProtection="1">
      <alignment horizontal="center"/>
      <protection locked="0"/>
    </xf>
    <xf numFmtId="164" fontId="22" fillId="0" borderId="19" xfId="0" applyNumberFormat="1" applyFont="1" applyFill="1" applyBorder="1" applyAlignment="1" applyProtection="1">
      <alignment horizontal="center"/>
      <protection locked="0"/>
    </xf>
    <xf numFmtId="164" fontId="22" fillId="0" borderId="2" xfId="0" applyNumberFormat="1" applyFont="1" applyFill="1" applyBorder="1" applyAlignment="1" applyProtection="1">
      <alignment horizontal="center"/>
      <protection locked="0"/>
    </xf>
    <xf numFmtId="164" fontId="22" fillId="0" borderId="2" xfId="0" applyNumberFormat="1" applyFont="1" applyFill="1" applyBorder="1" applyAlignment="1" applyProtection="1">
      <alignment horizontal="center"/>
    </xf>
    <xf numFmtId="39" fontId="22" fillId="0" borderId="2" xfId="0" applyNumberFormat="1" applyFont="1" applyFill="1" applyBorder="1" applyProtection="1">
      <protection locked="0"/>
    </xf>
    <xf numFmtId="18" fontId="22" fillId="0" borderId="2" xfId="0" applyNumberFormat="1" applyFont="1" applyFill="1" applyBorder="1" applyProtection="1">
      <protection locked="0"/>
    </xf>
    <xf numFmtId="39" fontId="22" fillId="0" borderId="26" xfId="0" applyNumberFormat="1" applyFont="1" applyFill="1" applyBorder="1" applyAlignment="1" applyProtection="1">
      <alignment horizontal="center"/>
      <protection locked="0"/>
    </xf>
    <xf numFmtId="164" fontId="22" fillId="0" borderId="2" xfId="0" applyNumberFormat="1" applyFont="1" applyFill="1" applyBorder="1" applyProtection="1"/>
    <xf numFmtId="0" fontId="22" fillId="0" borderId="2" xfId="0" applyFont="1" applyFill="1" applyBorder="1" applyProtection="1"/>
    <xf numFmtId="0" fontId="16" fillId="0" borderId="11" xfId="0" applyFont="1" applyFill="1" applyBorder="1" applyProtection="1"/>
    <xf numFmtId="0" fontId="11" fillId="0" borderId="7" xfId="0" applyFont="1" applyFill="1" applyBorder="1" applyProtection="1"/>
    <xf numFmtId="0" fontId="16" fillId="0" borderId="0" xfId="0" applyFont="1" applyFill="1"/>
    <xf numFmtId="0" fontId="29" fillId="0" borderId="17" xfId="0" applyFont="1" applyFill="1" applyBorder="1" applyProtection="1"/>
    <xf numFmtId="0" fontId="16" fillId="0" borderId="0" xfId="0" applyFont="1" applyFill="1" applyProtection="1"/>
    <xf numFmtId="0" fontId="0" fillId="0" borderId="17" xfId="0" applyFill="1" applyBorder="1" applyProtection="1"/>
    <xf numFmtId="14" fontId="22" fillId="13" borderId="2" xfId="0" applyNumberFormat="1" applyFont="1" applyFill="1" applyBorder="1" applyAlignment="1" applyProtection="1">
      <alignment horizontal="center"/>
      <protection locked="0"/>
    </xf>
    <xf numFmtId="18" fontId="22" fillId="13" borderId="2" xfId="0" applyNumberFormat="1" applyFont="1" applyFill="1" applyBorder="1" applyAlignment="1" applyProtection="1">
      <alignment horizontal="center"/>
      <protection locked="0"/>
    </xf>
    <xf numFmtId="14" fontId="22" fillId="13" borderId="2" xfId="0" applyNumberFormat="1" applyFont="1" applyFill="1" applyBorder="1" applyProtection="1">
      <protection locked="0"/>
    </xf>
    <xf numFmtId="164" fontId="22" fillId="13" borderId="19" xfId="0" applyNumberFormat="1" applyFont="1" applyFill="1" applyBorder="1" applyAlignment="1" applyProtection="1">
      <alignment horizontal="center"/>
      <protection locked="0"/>
    </xf>
    <xf numFmtId="164" fontId="22" fillId="13" borderId="2" xfId="0" applyNumberFormat="1" applyFont="1" applyFill="1" applyBorder="1" applyAlignment="1" applyProtection="1">
      <alignment horizontal="center"/>
      <protection locked="0"/>
    </xf>
    <xf numFmtId="164" fontId="22" fillId="13" borderId="2" xfId="0" applyNumberFormat="1" applyFont="1" applyFill="1" applyBorder="1" applyAlignment="1" applyProtection="1">
      <alignment horizontal="center"/>
    </xf>
    <xf numFmtId="39" fontId="22" fillId="13" borderId="2" xfId="0" applyNumberFormat="1" applyFont="1" applyFill="1" applyBorder="1" applyProtection="1">
      <protection locked="0"/>
    </xf>
    <xf numFmtId="39" fontId="22" fillId="13" borderId="31" xfId="0" applyNumberFormat="1" applyFont="1" applyFill="1" applyBorder="1" applyAlignment="1" applyProtection="1">
      <alignment horizontal="center"/>
      <protection locked="0"/>
    </xf>
    <xf numFmtId="0" fontId="15" fillId="13" borderId="39" xfId="0" applyFont="1" applyFill="1" applyBorder="1" applyAlignment="1" applyProtection="1">
      <alignment horizontal="center"/>
      <protection locked="0"/>
    </xf>
    <xf numFmtId="0" fontId="15" fillId="13" borderId="26" xfId="0" applyFont="1" applyFill="1" applyBorder="1" applyAlignment="1" applyProtection="1">
      <alignment horizontal="center"/>
      <protection locked="0"/>
    </xf>
    <xf numFmtId="18" fontId="22" fillId="13" borderId="2" xfId="0" applyNumberFormat="1" applyFont="1" applyFill="1" applyBorder="1" applyProtection="1">
      <protection locked="0"/>
    </xf>
    <xf numFmtId="39" fontId="22" fillId="13" borderId="26" xfId="0" applyNumberFormat="1" applyFont="1" applyFill="1" applyBorder="1" applyAlignment="1" applyProtection="1">
      <alignment horizontal="center"/>
      <protection locked="0"/>
    </xf>
    <xf numFmtId="0" fontId="22" fillId="13" borderId="1" xfId="0" applyFont="1" applyFill="1" applyBorder="1" applyAlignment="1" applyProtection="1">
      <alignment horizontal="center"/>
      <protection locked="0"/>
    </xf>
    <xf numFmtId="0" fontId="22" fillId="13" borderId="26" xfId="0" applyFont="1" applyFill="1" applyBorder="1" applyAlignment="1" applyProtection="1">
      <alignment horizontal="center"/>
      <protection locked="0"/>
    </xf>
    <xf numFmtId="14" fontId="21" fillId="0" borderId="2" xfId="0" applyNumberFormat="1" applyFont="1" applyFill="1" applyBorder="1" applyAlignment="1" applyProtection="1">
      <alignment horizontal="center"/>
      <protection locked="0"/>
    </xf>
    <xf numFmtId="0" fontId="21" fillId="0" borderId="2" xfId="0" applyFont="1" applyFill="1" applyBorder="1" applyAlignment="1" applyProtection="1">
      <alignment horizontal="center"/>
      <protection locked="0"/>
    </xf>
    <xf numFmtId="18" fontId="21" fillId="0" borderId="2" xfId="0" applyNumberFormat="1" applyFont="1" applyFill="1" applyBorder="1" applyAlignment="1" applyProtection="1">
      <alignment horizontal="center"/>
      <protection locked="0"/>
    </xf>
    <xf numFmtId="164" fontId="21" fillId="0" borderId="1" xfId="0" applyNumberFormat="1" applyFont="1" applyFill="1" applyBorder="1" applyAlignment="1" applyProtection="1">
      <alignment horizontal="center"/>
      <protection locked="0"/>
    </xf>
    <xf numFmtId="164" fontId="21" fillId="0" borderId="2" xfId="0" applyNumberFormat="1" applyFont="1" applyFill="1" applyBorder="1" applyAlignment="1" applyProtection="1">
      <alignment horizontal="center"/>
      <protection locked="0"/>
    </xf>
    <xf numFmtId="0" fontId="21" fillId="0" borderId="1" xfId="0" applyNumberFormat="1" applyFont="1" applyFill="1" applyBorder="1" applyAlignment="1" applyProtection="1">
      <alignment horizontal="center"/>
      <protection locked="0"/>
    </xf>
    <xf numFmtId="164" fontId="21" fillId="0" borderId="19" xfId="0" applyNumberFormat="1" applyFont="1" applyFill="1" applyBorder="1" applyAlignment="1" applyProtection="1">
      <alignment horizontal="center"/>
      <protection locked="0"/>
    </xf>
    <xf numFmtId="0" fontId="21" fillId="0" borderId="1" xfId="0" applyFont="1" applyFill="1" applyBorder="1" applyAlignment="1" applyProtection="1">
      <alignment horizontal="center"/>
      <protection locked="0"/>
    </xf>
    <xf numFmtId="0" fontId="21" fillId="0" borderId="26" xfId="0" applyFont="1" applyFill="1" applyBorder="1" applyAlignment="1" applyProtection="1">
      <alignment horizontal="center"/>
      <protection locked="0"/>
    </xf>
    <xf numFmtId="14" fontId="1" fillId="0" borderId="32" xfId="0" applyNumberFormat="1" applyFont="1" applyFill="1" applyBorder="1" applyAlignment="1" applyProtection="1">
      <alignment horizontal="center"/>
      <protection locked="0"/>
    </xf>
    <xf numFmtId="0" fontId="1" fillId="0" borderId="27" xfId="0" applyFont="1" applyFill="1" applyBorder="1" applyAlignment="1" applyProtection="1">
      <alignment horizontal="center"/>
      <protection locked="0"/>
    </xf>
    <xf numFmtId="164" fontId="21" fillId="0" borderId="28" xfId="0" applyNumberFormat="1" applyFont="1" applyFill="1" applyBorder="1" applyAlignment="1" applyProtection="1">
      <alignment horizontal="center"/>
      <protection locked="0"/>
    </xf>
    <xf numFmtId="14" fontId="1" fillId="0" borderId="20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164" fontId="21" fillId="0" borderId="29" xfId="0" applyNumberFormat="1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0" fillId="0" borderId="6" xfId="0" applyFill="1" applyBorder="1" applyProtection="1"/>
    <xf numFmtId="164" fontId="21" fillId="0" borderId="30" xfId="0" applyNumberFormat="1" applyFont="1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0" fontId="0" fillId="0" borderId="0" xfId="0" applyFill="1" applyProtection="1"/>
    <xf numFmtId="0" fontId="0" fillId="0" borderId="9" xfId="0" applyFill="1" applyBorder="1" applyProtection="1"/>
    <xf numFmtId="0" fontId="0" fillId="0" borderId="4" xfId="0" applyFill="1" applyBorder="1" applyProtection="1"/>
    <xf numFmtId="0" fontId="21" fillId="0" borderId="0" xfId="0" applyFont="1" applyAlignment="1">
      <alignment horizontal="center"/>
    </xf>
    <xf numFmtId="0" fontId="21" fillId="0" borderId="15" xfId="0" applyFont="1" applyBorder="1" applyAlignment="1" applyProtection="1">
      <alignment horizontal="center"/>
    </xf>
    <xf numFmtId="0" fontId="21" fillId="0" borderId="14" xfId="0" applyFont="1" applyBorder="1" applyAlignment="1" applyProtection="1">
      <alignment horizontal="center"/>
    </xf>
    <xf numFmtId="0" fontId="21" fillId="0" borderId="18" xfId="0" applyFont="1" applyBorder="1" applyAlignment="1" applyProtection="1">
      <alignment horizontal="center"/>
    </xf>
    <xf numFmtId="0" fontId="6" fillId="7" borderId="33" xfId="0" applyFont="1" applyFill="1" applyBorder="1" applyAlignment="1" applyProtection="1">
      <alignment horizontal="center"/>
    </xf>
    <xf numFmtId="0" fontId="6" fillId="7" borderId="34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/>
    </xf>
    <xf numFmtId="0" fontId="6" fillId="7" borderId="35" xfId="0" applyFont="1" applyFill="1" applyBorder="1" applyAlignment="1" applyProtection="1">
      <alignment horizontal="center"/>
    </xf>
    <xf numFmtId="0" fontId="22" fillId="0" borderId="38" xfId="0" applyFont="1" applyFill="1" applyBorder="1" applyAlignment="1" applyProtection="1">
      <alignment horizontal="center"/>
    </xf>
    <xf numFmtId="0" fontId="22" fillId="0" borderId="34" xfId="0" applyFont="1" applyFill="1" applyBorder="1" applyAlignment="1" applyProtection="1">
      <alignment horizontal="center"/>
    </xf>
    <xf numFmtId="0" fontId="22" fillId="0" borderId="35" xfId="0" applyFont="1" applyFill="1" applyBorder="1" applyAlignment="1" applyProtection="1">
      <alignment horizontal="center"/>
    </xf>
    <xf numFmtId="44" fontId="22" fillId="0" borderId="15" xfId="0" applyNumberFormat="1" applyFont="1" applyFill="1" applyBorder="1" applyAlignment="1" applyProtection="1">
      <alignment horizontal="center"/>
    </xf>
    <xf numFmtId="44" fontId="22" fillId="0" borderId="18" xfId="0" applyNumberFormat="1" applyFont="1" applyFill="1" applyBorder="1" applyAlignment="1" applyProtection="1">
      <alignment horizontal="center"/>
    </xf>
    <xf numFmtId="0" fontId="12" fillId="0" borderId="15" xfId="0" applyFont="1" applyFill="1" applyBorder="1" applyAlignment="1" applyProtection="1">
      <alignment horizontal="center"/>
    </xf>
    <xf numFmtId="0" fontId="12" fillId="0" borderId="18" xfId="0" applyFont="1" applyFill="1" applyBorder="1" applyAlignment="1" applyProtection="1">
      <alignment horizontal="center"/>
    </xf>
    <xf numFmtId="0" fontId="15" fillId="13" borderId="39" xfId="0" applyFont="1" applyFill="1" applyBorder="1" applyAlignment="1" applyProtection="1">
      <alignment horizontal="center"/>
      <protection locked="0"/>
    </xf>
    <xf numFmtId="0" fontId="15" fillId="13" borderId="26" xfId="0" applyFont="1" applyFill="1" applyBorder="1" applyAlignment="1" applyProtection="1">
      <alignment horizontal="center"/>
      <protection locked="0"/>
    </xf>
    <xf numFmtId="0" fontId="22" fillId="13" borderId="36" xfId="0" applyFont="1" applyFill="1" applyBorder="1" applyAlignment="1" applyProtection="1">
      <alignment horizontal="center"/>
      <protection locked="0"/>
    </xf>
    <xf numFmtId="0" fontId="22" fillId="13" borderId="37" xfId="0" applyFont="1" applyFill="1" applyBorder="1" applyAlignment="1" applyProtection="1">
      <alignment horizontal="center"/>
      <protection locked="0"/>
    </xf>
    <xf numFmtId="44" fontId="28" fillId="0" borderId="15" xfId="0" applyNumberFormat="1" applyFont="1" applyFill="1" applyBorder="1" applyAlignment="1" applyProtection="1">
      <alignment horizontal="center"/>
      <protection locked="0"/>
    </xf>
    <xf numFmtId="44" fontId="28" fillId="0" borderId="18" xfId="0" applyNumberFormat="1" applyFont="1" applyFill="1" applyBorder="1" applyAlignment="1" applyProtection="1">
      <alignment horizontal="center"/>
      <protection locked="0"/>
    </xf>
    <xf numFmtId="0" fontId="22" fillId="0" borderId="33" xfId="0" applyFont="1" applyFill="1" applyBorder="1" applyAlignment="1" applyProtection="1">
      <alignment horizontal="center"/>
    </xf>
    <xf numFmtId="0" fontId="22" fillId="0" borderId="44" xfId="0" applyFont="1" applyFill="1" applyBorder="1" applyAlignment="1" applyProtection="1">
      <alignment horizontal="center"/>
    </xf>
    <xf numFmtId="0" fontId="15" fillId="5" borderId="10" xfId="0" applyFont="1" applyFill="1" applyBorder="1" applyAlignment="1" applyProtection="1">
      <alignment horizontal="center"/>
    </xf>
    <xf numFmtId="0" fontId="15" fillId="5" borderId="0" xfId="0" applyFont="1" applyFill="1" applyBorder="1" applyAlignment="1" applyProtection="1">
      <alignment horizontal="center"/>
    </xf>
    <xf numFmtId="0" fontId="15" fillId="5" borderId="45" xfId="0" applyFont="1" applyFill="1" applyBorder="1" applyAlignment="1" applyProtection="1">
      <alignment horizontal="center"/>
    </xf>
    <xf numFmtId="0" fontId="16" fillId="0" borderId="10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16" fillId="0" borderId="45" xfId="0" applyFont="1" applyFill="1" applyBorder="1" applyAlignment="1" applyProtection="1">
      <alignment horizontal="center"/>
      <protection locked="0"/>
    </xf>
    <xf numFmtId="0" fontId="22" fillId="13" borderId="1" xfId="0" applyFont="1" applyFill="1" applyBorder="1" applyAlignment="1" applyProtection="1">
      <alignment horizontal="center"/>
      <protection locked="0"/>
    </xf>
    <xf numFmtId="0" fontId="22" fillId="13" borderId="26" xfId="0" applyFont="1" applyFill="1" applyBorder="1" applyAlignment="1" applyProtection="1">
      <alignment horizontal="center"/>
      <protection locked="0"/>
    </xf>
    <xf numFmtId="0" fontId="18" fillId="0" borderId="12" xfId="0" applyFont="1" applyFill="1" applyBorder="1" applyAlignment="1" applyProtection="1">
      <alignment horizontal="center"/>
      <protection locked="0"/>
    </xf>
    <xf numFmtId="0" fontId="18" fillId="0" borderId="3" xfId="0" applyFont="1" applyFill="1" applyBorder="1" applyAlignment="1" applyProtection="1">
      <alignment horizontal="center"/>
      <protection locked="0"/>
    </xf>
    <xf numFmtId="0" fontId="18" fillId="0" borderId="4" xfId="0" applyFont="1" applyFill="1" applyBorder="1" applyAlignment="1" applyProtection="1">
      <alignment horizontal="center"/>
      <protection locked="0"/>
    </xf>
    <xf numFmtId="0" fontId="24" fillId="0" borderId="12" xfId="0" applyFont="1" applyFill="1" applyBorder="1" applyAlignment="1" applyProtection="1">
      <alignment horizontal="center"/>
    </xf>
    <xf numFmtId="0" fontId="24" fillId="0" borderId="4" xfId="0" applyFont="1" applyFill="1" applyBorder="1" applyAlignment="1" applyProtection="1">
      <alignment horizontal="center"/>
    </xf>
    <xf numFmtId="0" fontId="13" fillId="0" borderId="11" xfId="0" applyFont="1" applyFill="1" applyBorder="1" applyAlignment="1" applyProtection="1">
      <alignment horizontal="center"/>
    </xf>
    <xf numFmtId="0" fontId="14" fillId="0" borderId="8" xfId="0" applyFont="1" applyFill="1" applyBorder="1" applyAlignment="1" applyProtection="1">
      <alignment horizontal="center"/>
    </xf>
    <xf numFmtId="0" fontId="10" fillId="0" borderId="11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6" fillId="5" borderId="42" xfId="0" applyFont="1" applyFill="1" applyBorder="1" applyAlignment="1" applyProtection="1">
      <alignment horizontal="center"/>
    </xf>
    <xf numFmtId="0" fontId="6" fillId="5" borderId="14" xfId="0" applyFont="1" applyFill="1" applyBorder="1" applyAlignment="1" applyProtection="1">
      <alignment horizontal="center"/>
    </xf>
    <xf numFmtId="0" fontId="6" fillId="5" borderId="43" xfId="0" applyFont="1" applyFill="1" applyBorder="1" applyAlignment="1" applyProtection="1">
      <alignment horizontal="center"/>
    </xf>
    <xf numFmtId="0" fontId="21" fillId="12" borderId="15" xfId="0" applyFont="1" applyFill="1" applyBorder="1" applyAlignment="1" applyProtection="1">
      <alignment horizontal="center"/>
    </xf>
    <xf numFmtId="0" fontId="21" fillId="12" borderId="14" xfId="0" applyFont="1" applyFill="1" applyBorder="1" applyAlignment="1" applyProtection="1">
      <alignment horizontal="center"/>
    </xf>
    <xf numFmtId="0" fontId="21" fillId="12" borderId="18" xfId="0" applyFont="1" applyFill="1" applyBorder="1" applyAlignment="1" applyProtection="1">
      <alignment horizontal="center"/>
    </xf>
    <xf numFmtId="0" fontId="20" fillId="5" borderId="42" xfId="0" applyFont="1" applyFill="1" applyBorder="1" applyAlignment="1" applyProtection="1">
      <alignment horizontal="center"/>
    </xf>
    <xf numFmtId="0" fontId="20" fillId="5" borderId="14" xfId="0" applyFont="1" applyFill="1" applyBorder="1" applyAlignment="1" applyProtection="1">
      <alignment horizontal="center"/>
    </xf>
    <xf numFmtId="0" fontId="20" fillId="5" borderId="43" xfId="0" applyFont="1" applyFill="1" applyBorder="1" applyAlignment="1" applyProtection="1">
      <alignment horizontal="center"/>
    </xf>
    <xf numFmtId="0" fontId="21" fillId="0" borderId="1" xfId="0" applyFont="1" applyBorder="1" applyAlignment="1" applyProtection="1">
      <alignment horizontal="center"/>
      <protection locked="0"/>
    </xf>
    <xf numFmtId="0" fontId="21" fillId="0" borderId="26" xfId="0" applyFont="1" applyBorder="1" applyAlignment="1" applyProtection="1">
      <alignment horizontal="center"/>
      <protection locked="0"/>
    </xf>
    <xf numFmtId="165" fontId="7" fillId="0" borderId="10" xfId="0" applyNumberFormat="1" applyFont="1" applyFill="1" applyBorder="1" applyAlignment="1" applyProtection="1">
      <alignment horizontal="center"/>
      <protection locked="0"/>
    </xf>
    <xf numFmtId="165" fontId="7" fillId="0" borderId="0" xfId="0" applyNumberFormat="1" applyFont="1" applyFill="1" applyAlignment="1" applyProtection="1">
      <alignment horizontal="center"/>
      <protection locked="0"/>
    </xf>
    <xf numFmtId="165" fontId="7" fillId="0" borderId="9" xfId="0" applyNumberFormat="1" applyFont="1" applyFill="1" applyBorder="1" applyAlignment="1" applyProtection="1">
      <alignment horizontal="center"/>
      <protection locked="0"/>
    </xf>
    <xf numFmtId="164" fontId="6" fillId="1" borderId="36" xfId="0" applyNumberFormat="1" applyFont="1" applyFill="1" applyBorder="1" applyAlignment="1" applyProtection="1">
      <alignment horizontal="center"/>
    </xf>
    <xf numFmtId="164" fontId="6" fillId="1" borderId="40" xfId="0" applyNumberFormat="1" applyFont="1" applyFill="1" applyBorder="1" applyAlignment="1" applyProtection="1">
      <alignment horizontal="center"/>
    </xf>
    <xf numFmtId="164" fontId="6" fillId="1" borderId="41" xfId="0" applyNumberFormat="1" applyFont="1" applyFill="1" applyBorder="1" applyAlignment="1" applyProtection="1">
      <alignment horizontal="center"/>
    </xf>
    <xf numFmtId="0" fontId="21" fillId="0" borderId="1" xfId="0" applyFont="1" applyFill="1" applyBorder="1" applyAlignment="1" applyProtection="1">
      <alignment horizontal="center"/>
      <protection locked="0"/>
    </xf>
    <xf numFmtId="0" fontId="21" fillId="0" borderId="26" xfId="0" applyFont="1" applyFill="1" applyBorder="1" applyAlignment="1" applyProtection="1">
      <alignment horizontal="center"/>
      <protection locked="0"/>
    </xf>
    <xf numFmtId="0" fontId="18" fillId="0" borderId="10" xfId="0" applyFont="1" applyBorder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9" xfId="0" applyFont="1" applyBorder="1" applyAlignment="1" applyProtection="1">
      <alignment horizontal="center"/>
      <protection locked="0"/>
    </xf>
    <xf numFmtId="0" fontId="18" fillId="0" borderId="11" xfId="0" applyFont="1" applyFill="1" applyBorder="1" applyAlignment="1" applyProtection="1">
      <alignment horizontal="center"/>
      <protection locked="0"/>
    </xf>
    <xf numFmtId="0" fontId="18" fillId="0" borderId="7" xfId="0" applyFont="1" applyFill="1" applyBorder="1" applyAlignment="1" applyProtection="1">
      <alignment horizontal="center"/>
      <protection locked="0"/>
    </xf>
    <xf numFmtId="0" fontId="18" fillId="0" borderId="8" xfId="0" applyFont="1" applyFill="1" applyBorder="1" applyAlignment="1" applyProtection="1">
      <alignment horizontal="center"/>
      <protection locked="0"/>
    </xf>
    <xf numFmtId="0" fontId="18" fillId="0" borderId="10" xfId="0" applyFont="1" applyFill="1" applyBorder="1" applyAlignment="1" applyProtection="1">
      <alignment horizontal="center" wrapText="1"/>
      <protection locked="0"/>
    </xf>
    <xf numFmtId="0" fontId="18" fillId="0" borderId="0" xfId="0" applyFont="1" applyFill="1" applyBorder="1" applyAlignment="1" applyProtection="1">
      <alignment horizontal="center" wrapText="1"/>
      <protection locked="0"/>
    </xf>
    <xf numFmtId="0" fontId="18" fillId="0" borderId="9" xfId="0" applyFont="1" applyFill="1" applyBorder="1" applyAlignment="1" applyProtection="1">
      <alignment horizontal="center" wrapText="1"/>
      <protection locked="0"/>
    </xf>
    <xf numFmtId="0" fontId="18" fillId="0" borderId="12" xfId="0" applyFont="1" applyFill="1" applyBorder="1" applyAlignment="1" applyProtection="1">
      <alignment horizontal="center" wrapText="1"/>
      <protection locked="0"/>
    </xf>
    <xf numFmtId="0" fontId="18" fillId="0" borderId="3" xfId="0" applyFont="1" applyFill="1" applyBorder="1" applyAlignment="1" applyProtection="1">
      <alignment horizontal="center" wrapText="1"/>
      <protection locked="0"/>
    </xf>
    <xf numFmtId="0" fontId="18" fillId="0" borderId="4" xfId="0" applyFont="1" applyFill="1" applyBorder="1" applyAlignment="1" applyProtection="1">
      <alignment horizontal="center" wrapText="1"/>
      <protection locked="0"/>
    </xf>
    <xf numFmtId="0" fontId="21" fillId="0" borderId="36" xfId="0" applyFont="1" applyBorder="1" applyAlignment="1" applyProtection="1">
      <alignment horizontal="center"/>
      <protection locked="0"/>
    </xf>
    <xf numFmtId="0" fontId="21" fillId="0" borderId="37" xfId="0" applyFont="1" applyBorder="1" applyAlignment="1" applyProtection="1">
      <alignment horizontal="center"/>
      <protection locked="0"/>
    </xf>
    <xf numFmtId="164" fontId="6" fillId="11" borderId="36" xfId="0" applyNumberFormat="1" applyFont="1" applyFill="1" applyBorder="1" applyAlignment="1" applyProtection="1">
      <alignment horizontal="center"/>
    </xf>
    <xf numFmtId="164" fontId="6" fillId="11" borderId="40" xfId="0" applyNumberFormat="1" applyFont="1" applyFill="1" applyBorder="1" applyAlignment="1" applyProtection="1">
      <alignment horizontal="center"/>
    </xf>
    <xf numFmtId="164" fontId="6" fillId="11" borderId="41" xfId="0" applyNumberFormat="1" applyFont="1" applyFill="1" applyBorder="1" applyAlignment="1" applyProtection="1">
      <alignment horizontal="center"/>
    </xf>
    <xf numFmtId="0" fontId="20" fillId="5" borderId="33" xfId="0" applyFont="1" applyFill="1" applyBorder="1" applyAlignment="1" applyProtection="1">
      <alignment horizontal="center"/>
    </xf>
    <xf numFmtId="0" fontId="20" fillId="5" borderId="34" xfId="0" applyFont="1" applyFill="1" applyBorder="1" applyAlignment="1" applyProtection="1">
      <alignment horizontal="center"/>
    </xf>
    <xf numFmtId="0" fontId="20" fillId="5" borderId="3" xfId="0" applyFont="1" applyFill="1" applyBorder="1" applyAlignment="1" applyProtection="1">
      <alignment horizontal="center"/>
    </xf>
    <xf numFmtId="0" fontId="20" fillId="5" borderId="35" xfId="0" applyFont="1" applyFill="1" applyBorder="1" applyAlignment="1" applyProtection="1">
      <alignment horizontal="center"/>
    </xf>
    <xf numFmtId="0" fontId="21" fillId="5" borderId="1" xfId="0" applyFont="1" applyFill="1" applyBorder="1" applyAlignment="1" applyProtection="1">
      <alignment horizontal="center"/>
      <protection locked="0"/>
    </xf>
    <xf numFmtId="0" fontId="21" fillId="5" borderId="26" xfId="0" applyFont="1" applyFill="1" applyBorder="1" applyAlignment="1" applyProtection="1">
      <alignment horizontal="center"/>
      <protection locked="0"/>
    </xf>
    <xf numFmtId="0" fontId="20" fillId="0" borderId="15" xfId="0" applyFont="1" applyBorder="1" applyAlignment="1" applyProtection="1">
      <alignment horizontal="center"/>
      <protection locked="0"/>
    </xf>
    <xf numFmtId="0" fontId="20" fillId="0" borderId="18" xfId="0" applyFont="1" applyBorder="1" applyAlignment="1" applyProtection="1">
      <alignment horizontal="center"/>
      <protection locked="0"/>
    </xf>
    <xf numFmtId="0" fontId="16" fillId="13" borderId="12" xfId="0" applyFont="1" applyFill="1" applyBorder="1" applyAlignment="1" applyProtection="1">
      <alignment horizontal="center"/>
    </xf>
    <xf numFmtId="0" fontId="16" fillId="13" borderId="3" xfId="0" applyFont="1" applyFill="1" applyBorder="1" applyAlignment="1" applyProtection="1">
      <alignment horizontal="center"/>
    </xf>
    <xf numFmtId="0" fontId="14" fillId="0" borderId="1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center"/>
    </xf>
    <xf numFmtId="0" fontId="14" fillId="0" borderId="3" xfId="0" applyFont="1" applyFill="1" applyBorder="1" applyAlignment="1" applyProtection="1">
      <alignment horizontal="center"/>
    </xf>
    <xf numFmtId="0" fontId="16" fillId="0" borderId="12" xfId="0" applyFont="1" applyBorder="1" applyAlignment="1" applyProtection="1">
      <alignment horizontal="center"/>
    </xf>
    <xf numFmtId="0" fontId="16" fillId="0" borderId="3" xfId="0" applyFont="1" applyBorder="1" applyAlignment="1" applyProtection="1">
      <alignment horizontal="center"/>
    </xf>
    <xf numFmtId="0" fontId="22" fillId="13" borderId="10" xfId="0" applyFont="1" applyFill="1" applyBorder="1" applyAlignment="1" applyProtection="1">
      <alignment horizontal="center"/>
      <protection locked="0"/>
    </xf>
    <xf numFmtId="0" fontId="22" fillId="13" borderId="0" xfId="0" applyFont="1" applyFill="1" applyBorder="1" applyAlignment="1" applyProtection="1">
      <alignment horizontal="center"/>
      <protection locked="0"/>
    </xf>
    <xf numFmtId="0" fontId="22" fillId="13" borderId="45" xfId="0" applyFont="1" applyFill="1" applyBorder="1" applyAlignment="1" applyProtection="1">
      <alignment horizontal="center"/>
      <protection locked="0"/>
    </xf>
    <xf numFmtId="0" fontId="28" fillId="0" borderId="33" xfId="0" applyFont="1" applyFill="1" applyBorder="1" applyAlignment="1" applyProtection="1">
      <alignment horizontal="center"/>
    </xf>
    <xf numFmtId="0" fontId="28" fillId="0" borderId="44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IQ59"/>
  <sheetViews>
    <sheetView tabSelected="1" defaultGridColor="0" colorId="22" zoomScale="50" workbookViewId="0">
      <selection activeCell="M34" sqref="M34"/>
    </sheetView>
  </sheetViews>
  <sheetFormatPr defaultColWidth="9.69140625" defaultRowHeight="15.5" x14ac:dyDescent="0.35"/>
  <cols>
    <col min="1" max="1" width="13.4609375" style="30" customWidth="1"/>
    <col min="2" max="2" width="25.69140625" customWidth="1"/>
    <col min="3" max="3" width="26" customWidth="1"/>
    <col min="4" max="4" width="11.84375" customWidth="1"/>
    <col min="5" max="5" width="14.07421875" customWidth="1"/>
    <col min="6" max="6" width="13.69140625" customWidth="1"/>
    <col min="7" max="7" width="12.07421875" customWidth="1"/>
    <col min="8" max="8" width="13.69140625" customWidth="1"/>
    <col min="9" max="9" width="13.84375" customWidth="1"/>
    <col min="10" max="10" width="1.07421875" customWidth="1"/>
    <col min="11" max="11" width="11.69140625" customWidth="1"/>
    <col min="12" max="12" width="13.765625" customWidth="1"/>
    <col min="13" max="13" width="10.84375" customWidth="1"/>
    <col min="14" max="14" width="9.69140625" customWidth="1"/>
    <col min="15" max="15" width="10.07421875" customWidth="1"/>
    <col min="16" max="16" width="16.765625" customWidth="1"/>
    <col min="17" max="17" width="43.3046875" customWidth="1"/>
    <col min="18" max="18" width="22.765625" customWidth="1"/>
  </cols>
  <sheetData>
    <row r="1" spans="1:251" ht="22" customHeight="1" x14ac:dyDescent="0.4">
      <c r="A1" s="10"/>
      <c r="B1" s="11" t="s">
        <v>9</v>
      </c>
      <c r="C1" s="44"/>
      <c r="D1" s="11"/>
      <c r="E1" s="81" t="s">
        <v>35</v>
      </c>
      <c r="F1" s="11"/>
      <c r="G1" s="11"/>
      <c r="H1" s="12"/>
      <c r="I1" s="54"/>
      <c r="J1" s="54" t="s">
        <v>50</v>
      </c>
      <c r="K1" s="54"/>
      <c r="L1" s="54"/>
      <c r="M1" s="54"/>
      <c r="N1" s="54"/>
      <c r="O1" s="55"/>
      <c r="P1" s="57" t="s">
        <v>10</v>
      </c>
      <c r="Q1" s="52"/>
      <c r="R1" s="7"/>
    </row>
    <row r="2" spans="1:251" ht="22" customHeight="1" thickBot="1" x14ac:dyDescent="0.55000000000000004">
      <c r="A2" s="14"/>
      <c r="B2" s="5" t="s">
        <v>40</v>
      </c>
      <c r="C2" s="82" t="s">
        <v>73</v>
      </c>
      <c r="D2" s="3"/>
      <c r="E2" s="82" t="s">
        <v>11</v>
      </c>
      <c r="F2" s="5"/>
      <c r="G2" s="5"/>
      <c r="H2" s="15"/>
      <c r="I2" s="248"/>
      <c r="J2" s="249"/>
      <c r="K2" s="249"/>
      <c r="L2" s="249"/>
      <c r="M2" s="249"/>
      <c r="N2" s="249"/>
      <c r="O2" s="250"/>
      <c r="P2" s="224" t="s">
        <v>8</v>
      </c>
      <c r="Q2" s="225"/>
      <c r="R2" s="226"/>
    </row>
    <row r="3" spans="1:251" ht="22" customHeight="1" thickBot="1" x14ac:dyDescent="0.4">
      <c r="A3" s="57" t="s">
        <v>63</v>
      </c>
      <c r="B3" s="51"/>
      <c r="C3" s="52"/>
      <c r="D3" s="52"/>
      <c r="E3" s="53"/>
      <c r="F3" s="8"/>
      <c r="G3" s="8"/>
      <c r="H3" s="9"/>
      <c r="I3" s="248"/>
      <c r="J3" s="249"/>
      <c r="K3" s="249"/>
      <c r="L3" s="249"/>
      <c r="M3" s="249"/>
      <c r="N3" s="249"/>
      <c r="O3" s="250"/>
      <c r="P3" s="57" t="s">
        <v>34</v>
      </c>
      <c r="Q3" s="117"/>
      <c r="R3" s="7"/>
    </row>
    <row r="4" spans="1:251" ht="22" customHeight="1" thickBot="1" x14ac:dyDescent="0.55000000000000004">
      <c r="A4" s="256"/>
      <c r="B4" s="257"/>
      <c r="C4" s="257"/>
      <c r="D4" s="257"/>
      <c r="E4" s="258"/>
      <c r="F4" s="6"/>
      <c r="G4" s="6"/>
      <c r="H4" s="7"/>
      <c r="I4" s="57" t="s">
        <v>12</v>
      </c>
      <c r="J4" s="52"/>
      <c r="K4" s="52"/>
      <c r="L4" s="53"/>
      <c r="M4" s="13" t="s">
        <v>8</v>
      </c>
      <c r="N4" s="6"/>
      <c r="O4" s="7"/>
      <c r="P4" s="224"/>
      <c r="Q4" s="225"/>
      <c r="R4" s="226"/>
    </row>
    <row r="5" spans="1:251" ht="22" customHeight="1" thickBot="1" x14ac:dyDescent="0.45">
      <c r="A5" s="262"/>
      <c r="B5" s="263"/>
      <c r="C5" s="263"/>
      <c r="D5" s="263"/>
      <c r="E5" s="264"/>
      <c r="G5" s="17"/>
      <c r="H5" s="9"/>
      <c r="I5" s="259" t="s">
        <v>8</v>
      </c>
      <c r="J5" s="260"/>
      <c r="K5" s="260"/>
      <c r="L5" s="261"/>
      <c r="M5" s="13" t="s">
        <v>8</v>
      </c>
      <c r="N5" s="6"/>
      <c r="O5" s="7"/>
      <c r="P5" s="57" t="s">
        <v>64</v>
      </c>
      <c r="Q5" s="52"/>
      <c r="R5" s="7"/>
    </row>
    <row r="6" spans="1:251" ht="22" customHeight="1" thickBot="1" x14ac:dyDescent="0.55000000000000004">
      <c r="A6" s="265"/>
      <c r="B6" s="266"/>
      <c r="C6" s="266"/>
      <c r="D6" s="266"/>
      <c r="E6" s="267"/>
      <c r="G6" s="3"/>
      <c r="H6" s="4"/>
      <c r="I6" s="224"/>
      <c r="J6" s="225"/>
      <c r="K6" s="225"/>
      <c r="L6" s="226"/>
      <c r="M6" s="3"/>
      <c r="N6" s="4"/>
      <c r="O6" s="62" t="s">
        <v>65</v>
      </c>
      <c r="P6" s="224" t="s">
        <v>8</v>
      </c>
      <c r="Q6" s="225"/>
      <c r="R6" s="226"/>
    </row>
    <row r="7" spans="1:251" ht="18" customHeight="1" thickBot="1" x14ac:dyDescent="0.45">
      <c r="A7" s="59" t="s">
        <v>8</v>
      </c>
      <c r="B7" s="69" t="s">
        <v>13</v>
      </c>
      <c r="C7" s="70"/>
      <c r="D7" s="19"/>
      <c r="E7" s="19"/>
      <c r="F7" s="71" t="s">
        <v>14</v>
      </c>
      <c r="G7" s="19"/>
      <c r="H7" s="19"/>
      <c r="I7" s="20"/>
      <c r="J7" s="20"/>
      <c r="K7" s="20"/>
      <c r="L7" s="72" t="s">
        <v>15</v>
      </c>
      <c r="M7" s="21"/>
      <c r="N7" s="21"/>
      <c r="O7" s="110" t="s">
        <v>16</v>
      </c>
      <c r="P7" s="110" t="s">
        <v>44</v>
      </c>
      <c r="Q7" s="22"/>
      <c r="R7" s="23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  <c r="IQ7" s="30"/>
    </row>
    <row r="8" spans="1:251" ht="19" customHeight="1" thickBot="1" x14ac:dyDescent="0.45">
      <c r="A8" s="60" t="s">
        <v>8</v>
      </c>
      <c r="B8" s="18"/>
      <c r="C8" s="18"/>
      <c r="D8" s="68" t="s">
        <v>17</v>
      </c>
      <c r="E8" s="113"/>
      <c r="F8" s="68" t="s">
        <v>18</v>
      </c>
      <c r="G8" s="25"/>
      <c r="H8" s="25"/>
      <c r="I8" s="38" t="s">
        <v>8</v>
      </c>
      <c r="J8" s="39"/>
      <c r="K8" s="18"/>
      <c r="L8" s="24" t="s">
        <v>8</v>
      </c>
      <c r="M8" s="18"/>
      <c r="N8" s="112" t="s">
        <v>19</v>
      </c>
      <c r="O8" s="111" t="s">
        <v>20</v>
      </c>
      <c r="P8" s="111" t="s">
        <v>21</v>
      </c>
      <c r="Q8" s="114" t="s">
        <v>22</v>
      </c>
      <c r="R8" s="26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0"/>
    </row>
    <row r="9" spans="1:251" ht="19" customHeight="1" thickBot="1" x14ac:dyDescent="0.45">
      <c r="A9" s="89" t="s">
        <v>1</v>
      </c>
      <c r="B9" s="88" t="s">
        <v>23</v>
      </c>
      <c r="C9" s="88" t="s">
        <v>24</v>
      </c>
      <c r="D9" s="89" t="s">
        <v>25</v>
      </c>
      <c r="E9" s="89" t="s">
        <v>26</v>
      </c>
      <c r="F9" s="109" t="s">
        <v>27</v>
      </c>
      <c r="G9" s="108" t="s">
        <v>28</v>
      </c>
      <c r="H9" s="108" t="s">
        <v>29</v>
      </c>
      <c r="I9" s="108" t="s">
        <v>5</v>
      </c>
      <c r="J9" s="40"/>
      <c r="K9" s="48" t="s">
        <v>30</v>
      </c>
      <c r="L9" s="61" t="s">
        <v>46</v>
      </c>
      <c r="M9" s="48" t="s">
        <v>31</v>
      </c>
      <c r="N9" s="27" t="s">
        <v>32</v>
      </c>
      <c r="O9" s="88" t="s">
        <v>33</v>
      </c>
      <c r="P9" s="88" t="s">
        <v>5</v>
      </c>
      <c r="Q9" s="28"/>
      <c r="R9" s="29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</row>
    <row r="10" spans="1:251" ht="25" customHeight="1" thickBot="1" x14ac:dyDescent="0.45">
      <c r="A10" s="270" t="s">
        <v>43</v>
      </c>
      <c r="B10" s="271"/>
      <c r="C10" s="271"/>
      <c r="D10" s="271"/>
      <c r="E10" s="271"/>
      <c r="F10" s="271"/>
      <c r="G10" s="271"/>
      <c r="H10" s="271"/>
      <c r="I10" s="272"/>
      <c r="J10" s="43"/>
      <c r="K10" s="64"/>
      <c r="L10" s="122"/>
      <c r="M10" s="37" t="s">
        <v>8</v>
      </c>
      <c r="N10" s="2" t="s">
        <v>8</v>
      </c>
      <c r="O10" s="49" t="s">
        <v>8</v>
      </c>
      <c r="P10" s="2" t="s">
        <v>8</v>
      </c>
      <c r="Q10" s="268"/>
      <c r="R10" s="269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  <c r="IQ10" s="30"/>
    </row>
    <row r="11" spans="1:251" ht="29.15" customHeight="1" thickBot="1" x14ac:dyDescent="0.45">
      <c r="A11" s="90"/>
      <c r="B11" s="91"/>
      <c r="C11" s="91"/>
      <c r="D11" s="92"/>
      <c r="E11" s="92" t="s">
        <v>8</v>
      </c>
      <c r="F11" s="93" t="s">
        <v>8</v>
      </c>
      <c r="G11" s="94" t="s">
        <v>8</v>
      </c>
      <c r="H11" s="93" t="s">
        <v>8</v>
      </c>
      <c r="I11" s="95">
        <f t="shared" ref="I11:I21" si="0">SUM(F11+G11+H11)</f>
        <v>0</v>
      </c>
      <c r="J11" s="96"/>
      <c r="K11" s="97" t="s">
        <v>8</v>
      </c>
      <c r="L11" s="123"/>
      <c r="M11" s="98">
        <v>0.67</v>
      </c>
      <c r="N11" s="99">
        <f>L11*M11</f>
        <v>0</v>
      </c>
      <c r="O11" s="100"/>
      <c r="P11" s="99">
        <f t="shared" ref="P11:P20" si="1">K11+N11+O11</f>
        <v>0</v>
      </c>
      <c r="Q11" s="246"/>
      <c r="R11" s="247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</row>
    <row r="12" spans="1:251" ht="29.15" customHeight="1" thickBot="1" x14ac:dyDescent="0.45">
      <c r="A12" s="90"/>
      <c r="B12" s="91"/>
      <c r="C12" s="91"/>
      <c r="D12" s="92"/>
      <c r="E12" s="92"/>
      <c r="F12" s="93" t="s">
        <v>8</v>
      </c>
      <c r="G12" s="94" t="s">
        <v>8</v>
      </c>
      <c r="H12" s="93" t="s">
        <v>8</v>
      </c>
      <c r="I12" s="95">
        <f t="shared" si="0"/>
        <v>0</v>
      </c>
      <c r="J12" s="96"/>
      <c r="K12" s="97"/>
      <c r="L12" s="123"/>
      <c r="M12" s="98">
        <v>0.67</v>
      </c>
      <c r="N12" s="99">
        <f t="shared" ref="N12:N33" si="2">L12*M12</f>
        <v>0</v>
      </c>
      <c r="O12" s="100" t="s">
        <v>8</v>
      </c>
      <c r="P12" s="99">
        <f t="shared" si="1"/>
        <v>0</v>
      </c>
      <c r="Q12" s="246"/>
      <c r="R12" s="247"/>
    </row>
    <row r="13" spans="1:251" ht="29.15" customHeight="1" thickBot="1" x14ac:dyDescent="0.45">
      <c r="A13" s="90"/>
      <c r="B13" s="91"/>
      <c r="C13" s="91"/>
      <c r="D13" s="92"/>
      <c r="E13" s="92" t="s">
        <v>8</v>
      </c>
      <c r="F13" s="93" t="s">
        <v>8</v>
      </c>
      <c r="G13" s="94" t="s">
        <v>8</v>
      </c>
      <c r="H13" s="93" t="s">
        <v>8</v>
      </c>
      <c r="I13" s="95">
        <f t="shared" si="0"/>
        <v>0</v>
      </c>
      <c r="J13" s="96"/>
      <c r="K13" s="97"/>
      <c r="L13" s="123"/>
      <c r="M13" s="98">
        <v>0.67</v>
      </c>
      <c r="N13" s="99">
        <f t="shared" si="2"/>
        <v>0</v>
      </c>
      <c r="O13" s="100"/>
      <c r="P13" s="99">
        <f t="shared" si="1"/>
        <v>0</v>
      </c>
      <c r="Q13" s="246"/>
      <c r="R13" s="247"/>
    </row>
    <row r="14" spans="1:251" ht="29.15" customHeight="1" thickBot="1" x14ac:dyDescent="0.45">
      <c r="A14" s="90"/>
      <c r="B14" s="91"/>
      <c r="C14" s="91"/>
      <c r="D14" s="92"/>
      <c r="E14" s="92"/>
      <c r="F14" s="93" t="s">
        <v>8</v>
      </c>
      <c r="G14" s="94" t="s">
        <v>8</v>
      </c>
      <c r="H14" s="93" t="s">
        <v>8</v>
      </c>
      <c r="I14" s="95">
        <f t="shared" si="0"/>
        <v>0</v>
      </c>
      <c r="J14" s="96"/>
      <c r="K14" s="97"/>
      <c r="L14" s="123"/>
      <c r="M14" s="98">
        <v>0.67</v>
      </c>
      <c r="N14" s="99">
        <f t="shared" si="2"/>
        <v>0</v>
      </c>
      <c r="O14" s="100"/>
      <c r="P14" s="99">
        <f t="shared" si="1"/>
        <v>0</v>
      </c>
      <c r="Q14" s="246" t="s">
        <v>8</v>
      </c>
      <c r="R14" s="247"/>
    </row>
    <row r="15" spans="1:251" ht="29.15" customHeight="1" thickBot="1" x14ac:dyDescent="0.45">
      <c r="A15" s="90" t="s">
        <v>8</v>
      </c>
      <c r="B15" s="91" t="s">
        <v>8</v>
      </c>
      <c r="C15" s="91" t="s">
        <v>8</v>
      </c>
      <c r="D15" s="92" t="s">
        <v>8</v>
      </c>
      <c r="E15" s="92" t="s">
        <v>8</v>
      </c>
      <c r="F15" s="93" t="s">
        <v>8</v>
      </c>
      <c r="G15" s="94" t="s">
        <v>8</v>
      </c>
      <c r="H15" s="93" t="s">
        <v>8</v>
      </c>
      <c r="I15" s="95">
        <f t="shared" si="0"/>
        <v>0</v>
      </c>
      <c r="J15" s="96"/>
      <c r="K15" s="97"/>
      <c r="L15" s="123" t="s">
        <v>8</v>
      </c>
      <c r="M15" s="98">
        <v>0.67</v>
      </c>
      <c r="N15" s="99">
        <f t="shared" si="2"/>
        <v>0</v>
      </c>
      <c r="O15" s="100"/>
      <c r="P15" s="99">
        <f t="shared" si="1"/>
        <v>0</v>
      </c>
      <c r="Q15" s="246" t="s">
        <v>8</v>
      </c>
      <c r="R15" s="247"/>
    </row>
    <row r="16" spans="1:251" ht="29.15" customHeight="1" thickBot="1" x14ac:dyDescent="0.45">
      <c r="A16" s="90" t="s">
        <v>8</v>
      </c>
      <c r="B16" s="91" t="s">
        <v>8</v>
      </c>
      <c r="C16" s="91" t="s">
        <v>8</v>
      </c>
      <c r="D16" s="92" t="s">
        <v>8</v>
      </c>
      <c r="E16" s="92" t="s">
        <v>8</v>
      </c>
      <c r="F16" s="93" t="s">
        <v>8</v>
      </c>
      <c r="G16" s="94" t="s">
        <v>8</v>
      </c>
      <c r="H16" s="93" t="s">
        <v>8</v>
      </c>
      <c r="I16" s="95">
        <f t="shared" si="0"/>
        <v>0</v>
      </c>
      <c r="J16" s="96"/>
      <c r="K16" s="97"/>
      <c r="L16" s="123" t="s">
        <v>8</v>
      </c>
      <c r="M16" s="98">
        <v>0.67</v>
      </c>
      <c r="N16" s="99">
        <f t="shared" si="2"/>
        <v>0</v>
      </c>
      <c r="O16" s="100"/>
      <c r="P16" s="99">
        <f t="shared" si="1"/>
        <v>0</v>
      </c>
      <c r="Q16" s="277" t="s">
        <v>8</v>
      </c>
      <c r="R16" s="278"/>
    </row>
    <row r="17" spans="1:18" ht="29.15" customHeight="1" thickBot="1" x14ac:dyDescent="0.45">
      <c r="A17" s="90" t="s">
        <v>8</v>
      </c>
      <c r="B17" s="91" t="s">
        <v>8</v>
      </c>
      <c r="C17" s="91" t="s">
        <v>8</v>
      </c>
      <c r="D17" s="92" t="s">
        <v>8</v>
      </c>
      <c r="E17" s="92" t="s">
        <v>8</v>
      </c>
      <c r="F17" s="93"/>
      <c r="G17" s="94" t="s">
        <v>8</v>
      </c>
      <c r="H17" s="93" t="s">
        <v>8</v>
      </c>
      <c r="I17" s="95">
        <f t="shared" si="0"/>
        <v>0</v>
      </c>
      <c r="J17" s="96"/>
      <c r="K17" s="97"/>
      <c r="L17" s="123" t="s">
        <v>8</v>
      </c>
      <c r="M17" s="98">
        <v>0.67</v>
      </c>
      <c r="N17" s="99">
        <f t="shared" si="2"/>
        <v>0</v>
      </c>
      <c r="O17" s="100" t="s">
        <v>8</v>
      </c>
      <c r="P17" s="99">
        <f t="shared" si="1"/>
        <v>0</v>
      </c>
      <c r="Q17" s="246" t="s">
        <v>8</v>
      </c>
      <c r="R17" s="247"/>
    </row>
    <row r="18" spans="1:18" ht="29.15" customHeight="1" thickBot="1" x14ac:dyDescent="0.45">
      <c r="A18" s="90" t="s">
        <v>8</v>
      </c>
      <c r="B18" s="91" t="s">
        <v>8</v>
      </c>
      <c r="C18" s="91" t="s">
        <v>8</v>
      </c>
      <c r="D18" s="92" t="s">
        <v>8</v>
      </c>
      <c r="E18" s="92" t="s">
        <v>8</v>
      </c>
      <c r="F18" s="93" t="s">
        <v>8</v>
      </c>
      <c r="G18" s="94" t="s">
        <v>8</v>
      </c>
      <c r="H18" s="93" t="s">
        <v>8</v>
      </c>
      <c r="I18" s="95">
        <f t="shared" si="0"/>
        <v>0</v>
      </c>
      <c r="J18" s="96"/>
      <c r="K18" s="97"/>
      <c r="L18" s="123" t="s">
        <v>8</v>
      </c>
      <c r="M18" s="98">
        <v>0.67</v>
      </c>
      <c r="N18" s="99">
        <f t="shared" si="2"/>
        <v>0</v>
      </c>
      <c r="O18" s="100"/>
      <c r="P18" s="99">
        <f t="shared" si="1"/>
        <v>0</v>
      </c>
      <c r="Q18" s="246" t="s">
        <v>8</v>
      </c>
      <c r="R18" s="247"/>
    </row>
    <row r="19" spans="1:18" ht="29.15" customHeight="1" thickBot="1" x14ac:dyDescent="0.45">
      <c r="A19" s="90" t="s">
        <v>8</v>
      </c>
      <c r="B19" s="91" t="s">
        <v>8</v>
      </c>
      <c r="C19" s="91" t="s">
        <v>8</v>
      </c>
      <c r="D19" s="92" t="s">
        <v>8</v>
      </c>
      <c r="E19" s="92" t="s">
        <v>8</v>
      </c>
      <c r="F19" s="93" t="s">
        <v>8</v>
      </c>
      <c r="G19" s="94" t="s">
        <v>8</v>
      </c>
      <c r="H19" s="93" t="s">
        <v>8</v>
      </c>
      <c r="I19" s="95">
        <f t="shared" si="0"/>
        <v>0</v>
      </c>
      <c r="J19" s="96"/>
      <c r="K19" s="97"/>
      <c r="L19" s="123" t="s">
        <v>8</v>
      </c>
      <c r="M19" s="98">
        <v>0.67</v>
      </c>
      <c r="N19" s="99">
        <f t="shared" si="2"/>
        <v>0</v>
      </c>
      <c r="O19" s="100"/>
      <c r="P19" s="99">
        <f t="shared" si="1"/>
        <v>0</v>
      </c>
      <c r="Q19" s="246" t="s">
        <v>8</v>
      </c>
      <c r="R19" s="247"/>
    </row>
    <row r="20" spans="1:18" ht="29.15" customHeight="1" thickBot="1" x14ac:dyDescent="0.45">
      <c r="A20" s="90" t="s">
        <v>8</v>
      </c>
      <c r="B20" s="91"/>
      <c r="C20" s="91" t="s">
        <v>8</v>
      </c>
      <c r="D20" s="92" t="s">
        <v>8</v>
      </c>
      <c r="E20" s="92" t="s">
        <v>8</v>
      </c>
      <c r="F20" s="93" t="s">
        <v>8</v>
      </c>
      <c r="G20" s="94" t="s">
        <v>8</v>
      </c>
      <c r="H20" s="93" t="s">
        <v>8</v>
      </c>
      <c r="I20" s="95">
        <f t="shared" si="0"/>
        <v>0</v>
      </c>
      <c r="J20" s="96"/>
      <c r="K20" s="97"/>
      <c r="L20" s="123" t="s">
        <v>8</v>
      </c>
      <c r="M20" s="98">
        <v>0.67</v>
      </c>
      <c r="N20" s="99">
        <f t="shared" si="2"/>
        <v>0</v>
      </c>
      <c r="O20" s="100" t="s">
        <v>8</v>
      </c>
      <c r="P20" s="99">
        <f t="shared" si="1"/>
        <v>0</v>
      </c>
      <c r="Q20" s="246" t="s">
        <v>8</v>
      </c>
      <c r="R20" s="247"/>
    </row>
    <row r="21" spans="1:18" ht="20.5" thickBot="1" x14ac:dyDescent="0.45">
      <c r="A21" s="240" t="s">
        <v>41</v>
      </c>
      <c r="B21" s="241"/>
      <c r="C21" s="241"/>
      <c r="D21" s="242"/>
      <c r="E21" s="101" t="s">
        <v>0</v>
      </c>
      <c r="F21" s="102">
        <f>SUM(F11:F20)</f>
        <v>0</v>
      </c>
      <c r="G21" s="102">
        <f>SUM(G11:G20)</f>
        <v>0</v>
      </c>
      <c r="H21" s="102">
        <f>SUM(H11:H20)</f>
        <v>0</v>
      </c>
      <c r="I21" s="119">
        <f t="shared" si="0"/>
        <v>0</v>
      </c>
      <c r="J21" s="43"/>
      <c r="K21" s="65"/>
      <c r="L21" s="124" t="s">
        <v>8</v>
      </c>
      <c r="M21" s="37" t="s">
        <v>8</v>
      </c>
      <c r="N21" s="99" t="s">
        <v>8</v>
      </c>
      <c r="O21" s="49" t="s">
        <v>8</v>
      </c>
      <c r="P21" s="2" t="s">
        <v>8</v>
      </c>
      <c r="Q21" s="246" t="s">
        <v>8</v>
      </c>
      <c r="R21" s="247"/>
    </row>
    <row r="22" spans="1:18" ht="8.15" customHeight="1" thickBot="1" x14ac:dyDescent="0.45">
      <c r="A22" s="41"/>
      <c r="B22" s="41"/>
      <c r="C22" s="41"/>
      <c r="D22" s="41"/>
      <c r="E22" s="41"/>
      <c r="F22" s="42"/>
      <c r="G22" s="42"/>
      <c r="H22" s="42"/>
      <c r="I22" s="42"/>
      <c r="J22" s="43"/>
      <c r="K22" s="65"/>
      <c r="L22" s="124" t="s">
        <v>8</v>
      </c>
      <c r="M22" s="37" t="s">
        <v>8</v>
      </c>
      <c r="N22" s="99" t="s">
        <v>8</v>
      </c>
      <c r="O22" s="49"/>
      <c r="P22" s="2" t="s">
        <v>8</v>
      </c>
      <c r="Q22" s="76"/>
      <c r="R22" s="77"/>
    </row>
    <row r="23" spans="1:18" ht="24" customHeight="1" x14ac:dyDescent="0.4">
      <c r="A23" s="251" t="s">
        <v>42</v>
      </c>
      <c r="B23" s="252"/>
      <c r="C23" s="252"/>
      <c r="D23" s="252"/>
      <c r="E23" s="252"/>
      <c r="F23" s="252"/>
      <c r="G23" s="252"/>
      <c r="H23" s="252"/>
      <c r="I23" s="253"/>
      <c r="J23" s="1"/>
      <c r="K23" s="1"/>
      <c r="L23" s="124" t="s">
        <v>8</v>
      </c>
      <c r="M23" s="37" t="s">
        <v>8</v>
      </c>
      <c r="N23" s="99" t="s">
        <v>8</v>
      </c>
      <c r="O23" s="49" t="s">
        <v>8</v>
      </c>
      <c r="P23" s="2" t="s">
        <v>8</v>
      </c>
      <c r="Q23" s="246" t="s">
        <v>8</v>
      </c>
      <c r="R23" s="247"/>
    </row>
    <row r="24" spans="1:18" ht="29.15" customHeight="1" x14ac:dyDescent="0.4">
      <c r="A24" s="169" t="s">
        <v>8</v>
      </c>
      <c r="B24" s="170" t="s">
        <v>8</v>
      </c>
      <c r="C24" s="170" t="s">
        <v>8</v>
      </c>
      <c r="D24" s="171" t="s">
        <v>8</v>
      </c>
      <c r="E24" s="171"/>
      <c r="F24" s="172" t="s">
        <v>8</v>
      </c>
      <c r="G24" s="173" t="s">
        <v>8</v>
      </c>
      <c r="H24" s="172" t="s">
        <v>8</v>
      </c>
      <c r="I24" s="103">
        <f t="shared" ref="I24:I33" si="3">SUM(F24+G24+H24)</f>
        <v>0</v>
      </c>
      <c r="J24" s="104"/>
      <c r="K24" s="118"/>
      <c r="L24" s="174" t="s">
        <v>8</v>
      </c>
      <c r="M24" s="98">
        <v>0.67</v>
      </c>
      <c r="N24" s="99">
        <f t="shared" si="2"/>
        <v>0</v>
      </c>
      <c r="O24" s="175" t="s">
        <v>8</v>
      </c>
      <c r="P24" s="99">
        <f t="shared" ref="P24:P33" si="4">I24+K24+N24+O24</f>
        <v>0</v>
      </c>
      <c r="Q24" s="254" t="s">
        <v>8</v>
      </c>
      <c r="R24" s="255"/>
    </row>
    <row r="25" spans="1:18" ht="29.15" customHeight="1" x14ac:dyDescent="0.4">
      <c r="A25" s="169" t="s">
        <v>8</v>
      </c>
      <c r="B25" s="170" t="s">
        <v>8</v>
      </c>
      <c r="C25" s="170" t="s">
        <v>8</v>
      </c>
      <c r="D25" s="171" t="s">
        <v>8</v>
      </c>
      <c r="E25" s="171" t="s">
        <v>8</v>
      </c>
      <c r="F25" s="172" t="s">
        <v>8</v>
      </c>
      <c r="G25" s="173" t="s">
        <v>8</v>
      </c>
      <c r="H25" s="172" t="s">
        <v>8</v>
      </c>
      <c r="I25" s="103">
        <f t="shared" si="3"/>
        <v>0</v>
      </c>
      <c r="J25" s="104"/>
      <c r="K25" s="118"/>
      <c r="L25" s="174" t="s">
        <v>8</v>
      </c>
      <c r="M25" s="98">
        <v>0.67</v>
      </c>
      <c r="N25" s="99">
        <f t="shared" si="2"/>
        <v>0</v>
      </c>
      <c r="O25" s="175"/>
      <c r="P25" s="99">
        <f t="shared" si="4"/>
        <v>0</v>
      </c>
      <c r="Q25" s="254" t="s">
        <v>8</v>
      </c>
      <c r="R25" s="255"/>
    </row>
    <row r="26" spans="1:18" ht="29.15" customHeight="1" x14ac:dyDescent="0.4">
      <c r="A26" s="169" t="s">
        <v>8</v>
      </c>
      <c r="B26" s="170" t="s">
        <v>8</v>
      </c>
      <c r="C26" s="170" t="s">
        <v>8</v>
      </c>
      <c r="D26" s="171" t="s">
        <v>8</v>
      </c>
      <c r="E26" s="171" t="s">
        <v>8</v>
      </c>
      <c r="F26" s="172" t="s">
        <v>8</v>
      </c>
      <c r="G26" s="173" t="s">
        <v>8</v>
      </c>
      <c r="H26" s="172" t="s">
        <v>8</v>
      </c>
      <c r="I26" s="103">
        <f t="shared" si="3"/>
        <v>0</v>
      </c>
      <c r="J26" s="104"/>
      <c r="K26" s="118"/>
      <c r="L26" s="174" t="s">
        <v>8</v>
      </c>
      <c r="M26" s="98">
        <v>0.67</v>
      </c>
      <c r="N26" s="99">
        <f t="shared" si="2"/>
        <v>0</v>
      </c>
      <c r="O26" s="175"/>
      <c r="P26" s="99">
        <f t="shared" si="4"/>
        <v>0</v>
      </c>
      <c r="Q26" s="254" t="s">
        <v>8</v>
      </c>
      <c r="R26" s="255"/>
    </row>
    <row r="27" spans="1:18" ht="29.15" customHeight="1" x14ac:dyDescent="0.4">
      <c r="A27" s="169" t="s">
        <v>8</v>
      </c>
      <c r="B27" s="170" t="s">
        <v>8</v>
      </c>
      <c r="C27" s="170" t="s">
        <v>8</v>
      </c>
      <c r="D27" s="171" t="s">
        <v>8</v>
      </c>
      <c r="E27" s="171" t="s">
        <v>8</v>
      </c>
      <c r="F27" s="172" t="s">
        <v>8</v>
      </c>
      <c r="G27" s="173" t="s">
        <v>8</v>
      </c>
      <c r="H27" s="172" t="s">
        <v>8</v>
      </c>
      <c r="I27" s="103">
        <f t="shared" si="3"/>
        <v>0</v>
      </c>
      <c r="J27" s="104"/>
      <c r="K27" s="118"/>
      <c r="L27" s="174" t="s">
        <v>8</v>
      </c>
      <c r="M27" s="98">
        <v>0.67</v>
      </c>
      <c r="N27" s="99">
        <f t="shared" si="2"/>
        <v>0</v>
      </c>
      <c r="O27" s="175"/>
      <c r="P27" s="99">
        <f t="shared" si="4"/>
        <v>0</v>
      </c>
      <c r="Q27" s="254"/>
      <c r="R27" s="255"/>
    </row>
    <row r="28" spans="1:18" ht="29.15" customHeight="1" x14ac:dyDescent="0.4">
      <c r="A28" s="169" t="s">
        <v>8</v>
      </c>
      <c r="B28" s="170" t="s">
        <v>8</v>
      </c>
      <c r="C28" s="170" t="s">
        <v>8</v>
      </c>
      <c r="D28" s="171" t="s">
        <v>8</v>
      </c>
      <c r="E28" s="171" t="s">
        <v>8</v>
      </c>
      <c r="F28" s="172" t="s">
        <v>8</v>
      </c>
      <c r="G28" s="173" t="s">
        <v>8</v>
      </c>
      <c r="H28" s="172" t="s">
        <v>8</v>
      </c>
      <c r="I28" s="103">
        <f t="shared" si="3"/>
        <v>0</v>
      </c>
      <c r="J28" s="104"/>
      <c r="K28" s="118"/>
      <c r="L28" s="174" t="s">
        <v>8</v>
      </c>
      <c r="M28" s="98">
        <v>0.67</v>
      </c>
      <c r="N28" s="99">
        <f t="shared" si="2"/>
        <v>0</v>
      </c>
      <c r="O28" s="175"/>
      <c r="P28" s="99">
        <f t="shared" si="4"/>
        <v>0</v>
      </c>
      <c r="Q28" s="254" t="s">
        <v>8</v>
      </c>
      <c r="R28" s="255"/>
    </row>
    <row r="29" spans="1:18" ht="29.15" customHeight="1" x14ac:dyDescent="0.4">
      <c r="A29" s="169" t="s">
        <v>8</v>
      </c>
      <c r="B29" s="170" t="s">
        <v>8</v>
      </c>
      <c r="C29" s="170" t="s">
        <v>8</v>
      </c>
      <c r="D29" s="171"/>
      <c r="E29" s="171"/>
      <c r="F29" s="172" t="s">
        <v>8</v>
      </c>
      <c r="G29" s="173" t="s">
        <v>8</v>
      </c>
      <c r="H29" s="172" t="s">
        <v>8</v>
      </c>
      <c r="I29" s="103">
        <f t="shared" si="3"/>
        <v>0</v>
      </c>
      <c r="J29" s="104"/>
      <c r="K29" s="118"/>
      <c r="L29" s="174" t="s">
        <v>8</v>
      </c>
      <c r="M29" s="98">
        <v>0.67</v>
      </c>
      <c r="N29" s="99">
        <f t="shared" si="2"/>
        <v>0</v>
      </c>
      <c r="O29" s="175"/>
      <c r="P29" s="99">
        <f t="shared" si="4"/>
        <v>0</v>
      </c>
      <c r="Q29" s="254" t="s">
        <v>8</v>
      </c>
      <c r="R29" s="255"/>
    </row>
    <row r="30" spans="1:18" ht="29.15" customHeight="1" x14ac:dyDescent="0.4">
      <c r="A30" s="169" t="s">
        <v>8</v>
      </c>
      <c r="B30" s="170" t="s">
        <v>8</v>
      </c>
      <c r="C30" s="170" t="s">
        <v>8</v>
      </c>
      <c r="D30" s="171"/>
      <c r="E30" s="171"/>
      <c r="F30" s="172" t="s">
        <v>8</v>
      </c>
      <c r="G30" s="173" t="s">
        <v>8</v>
      </c>
      <c r="H30" s="172" t="s">
        <v>8</v>
      </c>
      <c r="I30" s="103">
        <f t="shared" si="3"/>
        <v>0</v>
      </c>
      <c r="J30" s="104"/>
      <c r="K30" s="118"/>
      <c r="L30" s="174" t="s">
        <v>8</v>
      </c>
      <c r="M30" s="98">
        <v>0.67</v>
      </c>
      <c r="N30" s="99">
        <f t="shared" si="2"/>
        <v>0</v>
      </c>
      <c r="O30" s="175"/>
      <c r="P30" s="99">
        <f t="shared" si="4"/>
        <v>0</v>
      </c>
      <c r="Q30" s="254" t="s">
        <v>8</v>
      </c>
      <c r="R30" s="255"/>
    </row>
    <row r="31" spans="1:18" ht="29.15" customHeight="1" x14ac:dyDescent="0.4">
      <c r="A31" s="169" t="s">
        <v>8</v>
      </c>
      <c r="B31" s="170" t="s">
        <v>8</v>
      </c>
      <c r="C31" s="170" t="s">
        <v>8</v>
      </c>
      <c r="D31" s="171"/>
      <c r="E31" s="171" t="s">
        <v>8</v>
      </c>
      <c r="F31" s="172" t="s">
        <v>8</v>
      </c>
      <c r="G31" s="173" t="s">
        <v>8</v>
      </c>
      <c r="H31" s="172" t="s">
        <v>8</v>
      </c>
      <c r="I31" s="103">
        <f t="shared" si="3"/>
        <v>0</v>
      </c>
      <c r="J31" s="104"/>
      <c r="K31" s="118"/>
      <c r="L31" s="174" t="s">
        <v>8</v>
      </c>
      <c r="M31" s="98">
        <v>0.67</v>
      </c>
      <c r="N31" s="99">
        <f t="shared" si="2"/>
        <v>0</v>
      </c>
      <c r="O31" s="175"/>
      <c r="P31" s="99">
        <f t="shared" si="4"/>
        <v>0</v>
      </c>
      <c r="Q31" s="254" t="s">
        <v>8</v>
      </c>
      <c r="R31" s="255"/>
    </row>
    <row r="32" spans="1:18" ht="29.15" customHeight="1" x14ac:dyDescent="0.4">
      <c r="A32" s="169" t="s">
        <v>8</v>
      </c>
      <c r="B32" s="170"/>
      <c r="C32" s="170"/>
      <c r="D32" s="171"/>
      <c r="E32" s="171"/>
      <c r="F32" s="172"/>
      <c r="G32" s="173"/>
      <c r="H32" s="172"/>
      <c r="I32" s="103">
        <f t="shared" si="3"/>
        <v>0</v>
      </c>
      <c r="J32" s="104"/>
      <c r="K32" s="118"/>
      <c r="L32" s="174"/>
      <c r="M32" s="98">
        <v>0.67</v>
      </c>
      <c r="N32" s="99">
        <f t="shared" si="2"/>
        <v>0</v>
      </c>
      <c r="O32" s="175" t="s">
        <v>8</v>
      </c>
      <c r="P32" s="99">
        <f t="shared" si="4"/>
        <v>0</v>
      </c>
      <c r="Q32" s="176" t="s">
        <v>8</v>
      </c>
      <c r="R32" s="177"/>
    </row>
    <row r="33" spans="1:251" ht="29.15" customHeight="1" thickBot="1" x14ac:dyDescent="0.45">
      <c r="A33" s="170"/>
      <c r="B33" s="170"/>
      <c r="C33" s="170" t="s">
        <v>8</v>
      </c>
      <c r="D33" s="170"/>
      <c r="E33" s="171" t="s">
        <v>8</v>
      </c>
      <c r="F33" s="172" t="s">
        <v>8</v>
      </c>
      <c r="G33" s="173" t="s">
        <v>8</v>
      </c>
      <c r="H33" s="172" t="s">
        <v>8</v>
      </c>
      <c r="I33" s="103">
        <f t="shared" si="3"/>
        <v>0</v>
      </c>
      <c r="J33" s="103"/>
      <c r="K33" s="118"/>
      <c r="L33" s="123" t="s">
        <v>8</v>
      </c>
      <c r="M33" s="98">
        <v>0.67</v>
      </c>
      <c r="N33" s="99">
        <f t="shared" si="2"/>
        <v>0</v>
      </c>
      <c r="O33" s="100" t="s">
        <v>8</v>
      </c>
      <c r="P33" s="99">
        <f t="shared" si="4"/>
        <v>0</v>
      </c>
      <c r="Q33" s="246" t="s">
        <v>8</v>
      </c>
      <c r="R33" s="247"/>
    </row>
    <row r="34" spans="1:251" ht="28" customHeight="1" thickBot="1" x14ac:dyDescent="0.45">
      <c r="A34" s="194" t="s">
        <v>52</v>
      </c>
      <c r="B34" s="195"/>
      <c r="C34" s="195"/>
      <c r="D34" s="196"/>
      <c r="E34" s="101" t="s">
        <v>0</v>
      </c>
      <c r="F34" s="86">
        <f>SUM(F23:F33)</f>
        <v>0</v>
      </c>
      <c r="G34" s="86">
        <f>SUM(G23:G33)</f>
        <v>0</v>
      </c>
      <c r="H34" s="86">
        <f>SUM(H23:H33)</f>
        <v>0</v>
      </c>
      <c r="I34" s="86">
        <f>SUM(I23:I33)</f>
        <v>0</v>
      </c>
      <c r="J34" s="86"/>
      <c r="K34" s="86">
        <f>SUM(K7:K33)</f>
        <v>0</v>
      </c>
      <c r="L34" s="105">
        <f>SUM(L7:L33)</f>
        <v>0</v>
      </c>
      <c r="M34" s="106"/>
      <c r="N34" s="86">
        <f>SUM(N7:N33)</f>
        <v>0</v>
      </c>
      <c r="O34" s="86">
        <f>SUM(O7:O33)</f>
        <v>0</v>
      </c>
      <c r="P34" s="86">
        <f>SUM(P7:P33)</f>
        <v>0</v>
      </c>
      <c r="Q34" s="279" t="s">
        <v>66</v>
      </c>
      <c r="R34" s="280"/>
    </row>
    <row r="35" spans="1:251" ht="22" customHeight="1" thickBot="1" x14ac:dyDescent="0.45">
      <c r="A35" s="273" t="s">
        <v>51</v>
      </c>
      <c r="B35" s="274"/>
      <c r="C35" s="274"/>
      <c r="D35" s="274"/>
      <c r="E35" s="274"/>
      <c r="F35" s="274"/>
      <c r="G35" s="274"/>
      <c r="H35" s="274"/>
      <c r="I35" s="275"/>
      <c r="J35" s="275"/>
      <c r="K35" s="274"/>
      <c r="L35" s="274"/>
      <c r="M35" s="274"/>
      <c r="N35" s="275"/>
      <c r="O35" s="276"/>
      <c r="P35" s="107"/>
      <c r="Q35" s="85" t="s">
        <v>39</v>
      </c>
      <c r="R35" s="56" t="s">
        <v>67</v>
      </c>
    </row>
    <row r="36" spans="1:251" ht="28" customHeight="1" thickBot="1" x14ac:dyDescent="0.45">
      <c r="A36" s="243" t="s">
        <v>68</v>
      </c>
      <c r="B36" s="244"/>
      <c r="C36" s="244"/>
      <c r="D36" s="244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5"/>
      <c r="P36" s="87">
        <f>P34+P35</f>
        <v>0</v>
      </c>
      <c r="Q36" s="78"/>
      <c r="R36" s="79" t="s">
        <v>8</v>
      </c>
    </row>
    <row r="37" spans="1:251" ht="22" customHeight="1" thickBot="1" x14ac:dyDescent="0.45">
      <c r="A37" s="66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67"/>
      <c r="P37" s="50"/>
      <c r="Q37" s="78" t="s">
        <v>8</v>
      </c>
      <c r="R37" s="79" t="s">
        <v>8</v>
      </c>
    </row>
    <row r="38" spans="1:251" ht="22" customHeight="1" thickBot="1" x14ac:dyDescent="0.45">
      <c r="A38" s="66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67"/>
      <c r="P38" s="50"/>
      <c r="Q38" s="78" t="s">
        <v>8</v>
      </c>
      <c r="R38" s="79"/>
    </row>
    <row r="39" spans="1:251" ht="20.149999999999999" customHeight="1" thickBot="1" x14ac:dyDescent="0.45">
      <c r="A39" s="197"/>
      <c r="B39" s="198"/>
      <c r="C39" s="198"/>
      <c r="D39" s="198"/>
      <c r="E39" s="198"/>
      <c r="F39" s="198"/>
      <c r="G39" s="198"/>
      <c r="H39" s="198"/>
      <c r="I39" s="199"/>
      <c r="J39" s="199"/>
      <c r="K39" s="198"/>
      <c r="L39" s="198"/>
      <c r="M39" s="198"/>
      <c r="N39" s="199"/>
      <c r="O39" s="200"/>
      <c r="P39" s="63" t="s">
        <v>8</v>
      </c>
      <c r="Q39" s="73"/>
      <c r="R39" s="74"/>
    </row>
    <row r="40" spans="1:251" ht="22" customHeight="1" thickBot="1" x14ac:dyDescent="0.45">
      <c r="A40" s="237" t="s">
        <v>69</v>
      </c>
      <c r="B40" s="238"/>
      <c r="C40" s="238"/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9"/>
      <c r="P40" s="50" t="s">
        <v>8</v>
      </c>
      <c r="Q40" s="75" t="s">
        <v>8</v>
      </c>
      <c r="R40" s="80">
        <f>I21+P34</f>
        <v>0</v>
      </c>
    </row>
    <row r="41" spans="1:251" ht="18" customHeight="1" thickBot="1" x14ac:dyDescent="0.5">
      <c r="A41" s="85" t="s">
        <v>1</v>
      </c>
      <c r="B41" s="85" t="s">
        <v>2</v>
      </c>
      <c r="C41" s="101" t="s">
        <v>3</v>
      </c>
      <c r="D41" s="85" t="s">
        <v>4</v>
      </c>
      <c r="E41" s="231" t="s">
        <v>55</v>
      </c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3"/>
      <c r="Q41" s="126" t="s">
        <v>70</v>
      </c>
      <c r="R41" s="127" t="s">
        <v>8</v>
      </c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/>
      <c r="FP41" s="31"/>
      <c r="FQ41" s="31"/>
      <c r="FR41" s="31"/>
      <c r="FS41" s="31"/>
      <c r="FT41" s="31"/>
      <c r="FU41" s="31"/>
      <c r="FV41" s="31"/>
      <c r="FW41" s="31"/>
      <c r="FX41" s="31"/>
      <c r="FY41" s="31"/>
      <c r="FZ41" s="31"/>
      <c r="GA41" s="31"/>
      <c r="GB41" s="31"/>
      <c r="GC41" s="31"/>
      <c r="GD41" s="31"/>
      <c r="GE41" s="31"/>
      <c r="GF41" s="31"/>
      <c r="GG41" s="31"/>
      <c r="GH41" s="31"/>
      <c r="GI41" s="31"/>
      <c r="GJ41" s="31"/>
      <c r="GK41" s="31"/>
      <c r="GL41" s="31"/>
      <c r="GM41" s="31"/>
      <c r="GN41" s="31"/>
      <c r="GO41" s="31"/>
      <c r="GP41" s="31"/>
      <c r="GQ41" s="31"/>
      <c r="GR41" s="31"/>
      <c r="GS41" s="31"/>
      <c r="GT41" s="31"/>
      <c r="GU41" s="31"/>
      <c r="GV41" s="31"/>
      <c r="GW41" s="31"/>
      <c r="GX41" s="31"/>
      <c r="GY41" s="31"/>
      <c r="GZ41" s="31"/>
      <c r="HA41" s="31"/>
      <c r="HB41" s="31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  <c r="HQ41" s="31"/>
      <c r="HR41" s="31"/>
      <c r="HS41" s="31"/>
      <c r="HT41" s="31"/>
      <c r="HU41" s="31"/>
      <c r="HV41" s="31"/>
      <c r="HW41" s="31"/>
      <c r="HX41" s="31"/>
      <c r="HY41" s="31"/>
      <c r="HZ41" s="31"/>
      <c r="IA41" s="31"/>
      <c r="IB41" s="31"/>
      <c r="IC41" s="31"/>
      <c r="ID41" s="31"/>
      <c r="IE41" s="31"/>
      <c r="IF41" s="31"/>
      <c r="IG41" s="31"/>
      <c r="IH41" s="31"/>
      <c r="II41" s="31"/>
      <c r="IJ41" s="31"/>
      <c r="IK41" s="31"/>
      <c r="IL41" s="31"/>
      <c r="IM41" s="31"/>
      <c r="IN41" s="31"/>
      <c r="IO41" s="31"/>
      <c r="IP41" s="31"/>
      <c r="IQ41" s="31"/>
    </row>
    <row r="42" spans="1:251" ht="28" customHeight="1" thickBot="1" x14ac:dyDescent="0.5">
      <c r="A42" s="178"/>
      <c r="B42" s="179"/>
      <c r="C42" s="179"/>
      <c r="D42" s="180"/>
      <c r="E42" s="234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6"/>
      <c r="Q42" s="128" t="s">
        <v>58</v>
      </c>
      <c r="R42" s="115" t="s">
        <v>8</v>
      </c>
    </row>
    <row r="43" spans="1:251" ht="28" customHeight="1" thickBot="1" x14ac:dyDescent="0.45">
      <c r="A43" s="181"/>
      <c r="B43" s="182"/>
      <c r="C43" s="182"/>
      <c r="D43" s="183"/>
      <c r="E43" s="129" t="s">
        <v>8</v>
      </c>
      <c r="F43" s="206" t="s">
        <v>37</v>
      </c>
      <c r="G43" s="207"/>
      <c r="H43" s="129" t="s">
        <v>8</v>
      </c>
      <c r="I43" s="129" t="s">
        <v>8</v>
      </c>
      <c r="J43" s="129"/>
      <c r="K43" s="129"/>
      <c r="L43" s="129" t="s">
        <v>8</v>
      </c>
      <c r="M43" s="130"/>
      <c r="N43" s="129" t="s">
        <v>8</v>
      </c>
      <c r="O43" s="229" t="s">
        <v>8</v>
      </c>
      <c r="P43" s="230"/>
      <c r="Q43" s="131" t="s">
        <v>8</v>
      </c>
      <c r="R43" s="132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  <c r="GY43" s="30"/>
      <c r="GZ43" s="30"/>
      <c r="HA43" s="30"/>
      <c r="HB43" s="30"/>
      <c r="HC43" s="30"/>
      <c r="HD43" s="30"/>
      <c r="HE43" s="30"/>
      <c r="HF43" s="30"/>
      <c r="HG43" s="30"/>
      <c r="HH43" s="30"/>
      <c r="HI43" s="30"/>
      <c r="HJ43" s="30"/>
      <c r="HK43" s="30"/>
      <c r="HL43" s="30"/>
      <c r="HM43" s="30"/>
      <c r="HN43" s="30"/>
      <c r="HO43" s="30"/>
      <c r="HP43" s="30"/>
      <c r="HQ43" s="30"/>
      <c r="HR43" s="30"/>
      <c r="HS43" s="30"/>
      <c r="HT43" s="30"/>
      <c r="HU43" s="30"/>
      <c r="HV43" s="30"/>
      <c r="HW43" s="30"/>
      <c r="HX43" s="30"/>
      <c r="HY43" s="30"/>
      <c r="HZ43" s="30"/>
      <c r="IA43" s="30"/>
      <c r="IB43" s="30"/>
      <c r="IC43" s="30"/>
      <c r="ID43" s="30"/>
      <c r="IE43" s="30"/>
      <c r="IF43" s="30"/>
      <c r="IG43" s="30"/>
      <c r="IH43" s="30"/>
      <c r="II43" s="30"/>
      <c r="IJ43" s="30"/>
      <c r="IK43" s="30"/>
      <c r="IL43" s="30"/>
      <c r="IM43" s="30"/>
      <c r="IN43" s="30"/>
      <c r="IO43" s="30"/>
      <c r="IP43" s="30"/>
      <c r="IQ43" s="30"/>
    </row>
    <row r="44" spans="1:251" ht="28" customHeight="1" thickBot="1" x14ac:dyDescent="0.45">
      <c r="A44" s="181" t="s">
        <v>8</v>
      </c>
      <c r="B44" s="182" t="s">
        <v>8</v>
      </c>
      <c r="C44" s="182" t="s">
        <v>8</v>
      </c>
      <c r="D44" s="183" t="s">
        <v>8</v>
      </c>
      <c r="E44" s="133" t="s">
        <v>7</v>
      </c>
      <c r="F44" s="133" t="s">
        <v>25</v>
      </c>
      <c r="G44" s="133" t="s">
        <v>26</v>
      </c>
      <c r="H44" s="134" t="s">
        <v>27</v>
      </c>
      <c r="I44" s="133" t="s">
        <v>28</v>
      </c>
      <c r="J44" s="133"/>
      <c r="K44" s="133" t="s">
        <v>29</v>
      </c>
      <c r="L44" s="135" t="s">
        <v>30</v>
      </c>
      <c r="M44" s="136" t="s">
        <v>49</v>
      </c>
      <c r="N44" s="135" t="s">
        <v>36</v>
      </c>
      <c r="O44" s="227" t="s">
        <v>45</v>
      </c>
      <c r="P44" s="228"/>
      <c r="Q44" s="137" t="s">
        <v>22</v>
      </c>
      <c r="R44" s="138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  <c r="IL44" s="30"/>
      <c r="IM44" s="30"/>
      <c r="IN44" s="30"/>
      <c r="IO44" s="30"/>
      <c r="IP44" s="30"/>
      <c r="IQ44" s="30"/>
    </row>
    <row r="45" spans="1:251" ht="28" customHeight="1" x14ac:dyDescent="0.4">
      <c r="A45" s="181" t="s">
        <v>8</v>
      </c>
      <c r="B45" s="182" t="s">
        <v>8</v>
      </c>
      <c r="C45" s="182" t="s">
        <v>8</v>
      </c>
      <c r="D45" s="183" t="s">
        <v>8</v>
      </c>
      <c r="E45" s="155"/>
      <c r="F45" s="156"/>
      <c r="G45" s="157"/>
      <c r="H45" s="158"/>
      <c r="I45" s="159"/>
      <c r="J45" s="160"/>
      <c r="K45" s="159"/>
      <c r="L45" s="161"/>
      <c r="M45" s="162"/>
      <c r="N45" s="161"/>
      <c r="O45" s="210"/>
      <c r="P45" s="211"/>
      <c r="Q45" s="208"/>
      <c r="R45" s="209"/>
    </row>
    <row r="46" spans="1:251" ht="28" customHeight="1" x14ac:dyDescent="0.4">
      <c r="A46" s="184"/>
      <c r="B46" s="182"/>
      <c r="C46" s="182"/>
      <c r="D46" s="183"/>
      <c r="E46" s="155"/>
      <c r="F46" s="156"/>
      <c r="G46" s="165"/>
      <c r="H46" s="158"/>
      <c r="I46" s="159"/>
      <c r="J46" s="160"/>
      <c r="K46" s="159"/>
      <c r="L46" s="161"/>
      <c r="M46" s="166"/>
      <c r="N46" s="161"/>
      <c r="O46" s="222"/>
      <c r="P46" s="223"/>
      <c r="Q46" s="208"/>
      <c r="R46" s="209"/>
    </row>
    <row r="47" spans="1:251" ht="28" customHeight="1" x14ac:dyDescent="0.4">
      <c r="A47" s="184"/>
      <c r="B47" s="182"/>
      <c r="C47" s="182"/>
      <c r="D47" s="183"/>
      <c r="E47" s="155"/>
      <c r="F47" s="156"/>
      <c r="G47" s="165"/>
      <c r="H47" s="158"/>
      <c r="I47" s="159"/>
      <c r="J47" s="160"/>
      <c r="K47" s="159"/>
      <c r="L47" s="161"/>
      <c r="M47" s="166"/>
      <c r="N47" s="161"/>
      <c r="O47" s="222"/>
      <c r="P47" s="223"/>
      <c r="Q47" s="208"/>
      <c r="R47" s="209"/>
    </row>
    <row r="48" spans="1:251" ht="28" customHeight="1" thickBot="1" x14ac:dyDescent="0.45">
      <c r="A48" s="185"/>
      <c r="B48" s="186" t="s">
        <v>8</v>
      </c>
      <c r="C48" s="187"/>
      <c r="D48" s="188" t="s">
        <v>8</v>
      </c>
      <c r="E48" s="155"/>
      <c r="F48" s="156"/>
      <c r="G48" s="165"/>
      <c r="H48" s="158"/>
      <c r="I48" s="159"/>
      <c r="J48" s="160"/>
      <c r="K48" s="159"/>
      <c r="L48" s="161"/>
      <c r="M48" s="166"/>
      <c r="N48" s="161"/>
      <c r="O48" s="222"/>
      <c r="P48" s="223"/>
      <c r="Q48" s="208"/>
      <c r="R48" s="209"/>
    </row>
    <row r="49" spans="1:18" ht="28" customHeight="1" x14ac:dyDescent="0.4">
      <c r="A49" s="83" t="s">
        <v>53</v>
      </c>
      <c r="B49" s="16"/>
      <c r="C49" s="16"/>
      <c r="D49" s="32"/>
      <c r="E49" s="155"/>
      <c r="F49" s="156"/>
      <c r="G49" s="165"/>
      <c r="H49" s="158"/>
      <c r="I49" s="159"/>
      <c r="J49" s="160"/>
      <c r="K49" s="159"/>
      <c r="L49" s="161"/>
      <c r="M49" s="166"/>
      <c r="N49" s="161"/>
      <c r="O49" s="222"/>
      <c r="P49" s="223"/>
      <c r="Q49" s="208"/>
      <c r="R49" s="209"/>
    </row>
    <row r="50" spans="1:18" ht="28" customHeight="1" x14ac:dyDescent="0.4">
      <c r="A50" s="84" t="s">
        <v>54</v>
      </c>
      <c r="B50" s="46"/>
      <c r="C50" s="46"/>
      <c r="D50" s="33"/>
      <c r="E50" s="155"/>
      <c r="F50" s="156"/>
      <c r="G50" s="165"/>
      <c r="H50" s="158"/>
      <c r="I50" s="159"/>
      <c r="J50" s="160"/>
      <c r="K50" s="159"/>
      <c r="L50" s="161"/>
      <c r="M50" s="166"/>
      <c r="N50" s="161"/>
      <c r="O50" s="167"/>
      <c r="P50" s="168"/>
      <c r="Q50" s="163"/>
      <c r="R50" s="164"/>
    </row>
    <row r="51" spans="1:18" ht="28" customHeight="1" x14ac:dyDescent="0.4">
      <c r="A51" s="84"/>
      <c r="B51" s="46"/>
      <c r="C51" s="46"/>
      <c r="D51" s="33"/>
      <c r="E51" s="155"/>
      <c r="F51" s="156"/>
      <c r="G51" s="165"/>
      <c r="H51" s="158"/>
      <c r="I51" s="159"/>
      <c r="J51" s="160"/>
      <c r="K51" s="159"/>
      <c r="L51" s="161"/>
      <c r="M51" s="166"/>
      <c r="N51" s="161"/>
      <c r="O51" s="222"/>
      <c r="P51" s="223"/>
      <c r="Q51" s="208"/>
      <c r="R51" s="209"/>
    </row>
    <row r="52" spans="1:18" ht="28" customHeight="1" thickBot="1" x14ac:dyDescent="0.45">
      <c r="A52" s="45" t="s">
        <v>8</v>
      </c>
      <c r="B52" s="46"/>
      <c r="C52" s="46"/>
      <c r="D52" s="33"/>
      <c r="E52" s="139" t="s">
        <v>8</v>
      </c>
      <c r="F52" s="140" t="s">
        <v>8</v>
      </c>
      <c r="G52" s="145" t="s">
        <v>8</v>
      </c>
      <c r="H52" s="141"/>
      <c r="I52" s="142" t="s">
        <v>8</v>
      </c>
      <c r="J52" s="143"/>
      <c r="K52" s="142" t="s">
        <v>8</v>
      </c>
      <c r="L52" s="144"/>
      <c r="M52" s="146"/>
      <c r="N52" s="144"/>
      <c r="O52" s="214" t="s">
        <v>57</v>
      </c>
      <c r="P52" s="215"/>
      <c r="Q52" s="292" t="s">
        <v>38</v>
      </c>
      <c r="R52" s="293"/>
    </row>
    <row r="53" spans="1:18" ht="25" customHeight="1" thickBot="1" x14ac:dyDescent="0.45">
      <c r="A53" s="189"/>
      <c r="B53" s="190"/>
      <c r="C53" s="190"/>
      <c r="D53" s="191"/>
      <c r="E53" s="201" t="s">
        <v>56</v>
      </c>
      <c r="F53" s="202"/>
      <c r="G53" s="203"/>
      <c r="H53" s="147">
        <f>SUM(H45:H52)</f>
        <v>0</v>
      </c>
      <c r="I53" s="147">
        <f>SUM(I45:I52)</f>
        <v>0</v>
      </c>
      <c r="J53" s="148"/>
      <c r="K53" s="147">
        <f>SUM(K45:K52)</f>
        <v>0</v>
      </c>
      <c r="L53" s="147">
        <f>SUM(L45:L52)</f>
        <v>0</v>
      </c>
      <c r="M53" s="147">
        <f>SUM(M45:M52)</f>
        <v>0</v>
      </c>
      <c r="N53" s="147">
        <f>SUM(N45:N52)</f>
        <v>0</v>
      </c>
      <c r="O53" s="204">
        <f>H53+I53+K53+L53+M53+N53</f>
        <v>0</v>
      </c>
      <c r="P53" s="205"/>
      <c r="Q53" s="212">
        <v>0</v>
      </c>
      <c r="R53" s="213"/>
    </row>
    <row r="54" spans="1:18" ht="14.5" customHeight="1" thickBot="1" x14ac:dyDescent="0.45">
      <c r="A54" s="120" t="s">
        <v>6</v>
      </c>
      <c r="B54" s="3"/>
      <c r="C54" s="3"/>
      <c r="D54" s="15" t="s">
        <v>7</v>
      </c>
      <c r="E54" s="149" t="s">
        <v>39</v>
      </c>
      <c r="F54" s="150"/>
      <c r="G54" s="150"/>
      <c r="H54" s="150"/>
      <c r="I54" s="150"/>
      <c r="J54" s="150"/>
      <c r="K54" s="150"/>
      <c r="L54" s="150"/>
      <c r="M54" s="149" t="s">
        <v>7</v>
      </c>
      <c r="N54" s="150"/>
      <c r="O54" s="150">
        <v>0</v>
      </c>
      <c r="P54" s="151"/>
      <c r="Q54" s="151"/>
      <c r="R54" s="152" t="s">
        <v>72</v>
      </c>
    </row>
    <row r="55" spans="1:18" ht="20.149999999999999" customHeight="1" thickBot="1" x14ac:dyDescent="0.45">
      <c r="A55" s="121" t="s">
        <v>62</v>
      </c>
      <c r="B55" s="16"/>
      <c r="C55" s="6"/>
      <c r="D55" s="12" t="s">
        <v>7</v>
      </c>
      <c r="E55" s="289" t="s">
        <v>60</v>
      </c>
      <c r="F55" s="290"/>
      <c r="G55" s="290"/>
      <c r="H55" s="290"/>
      <c r="I55" s="291"/>
      <c r="J55" s="153"/>
      <c r="K55" s="153"/>
      <c r="L55" s="153"/>
      <c r="M55" s="219" t="s">
        <v>59</v>
      </c>
      <c r="N55" s="220"/>
      <c r="O55" s="220"/>
      <c r="P55" s="220"/>
      <c r="Q55" s="221"/>
      <c r="R55" s="154"/>
    </row>
    <row r="56" spans="1:18" ht="18" customHeight="1" x14ac:dyDescent="0.35">
      <c r="A56" s="283" t="s">
        <v>8</v>
      </c>
      <c r="B56" s="284"/>
      <c r="C56" s="284"/>
      <c r="D56" s="191"/>
      <c r="E56" s="116" t="s">
        <v>61</v>
      </c>
      <c r="F56" s="34"/>
      <c r="G56" s="34"/>
      <c r="H56" s="34"/>
      <c r="I56" s="34"/>
      <c r="J56" s="34"/>
      <c r="K56" s="34"/>
      <c r="L56" s="47"/>
      <c r="M56" s="216" t="s">
        <v>47</v>
      </c>
      <c r="N56" s="217"/>
      <c r="O56" s="217"/>
      <c r="P56" s="217"/>
      <c r="Q56" s="218"/>
      <c r="R56" s="125" t="s">
        <v>71</v>
      </c>
    </row>
    <row r="57" spans="1:18" ht="30" customHeight="1" thickBot="1" x14ac:dyDescent="0.4">
      <c r="A57" s="285"/>
      <c r="B57" s="286"/>
      <c r="C57" s="286"/>
      <c r="D57" s="192"/>
      <c r="E57" s="281"/>
      <c r="F57" s="282"/>
      <c r="G57" s="282"/>
      <c r="H57" s="282"/>
      <c r="I57" s="282"/>
      <c r="J57" s="282"/>
      <c r="K57" s="282"/>
      <c r="L57" s="35"/>
      <c r="M57" s="287"/>
      <c r="N57" s="288"/>
      <c r="O57" s="288"/>
      <c r="P57" s="288"/>
      <c r="Q57" s="288"/>
      <c r="R57" s="36"/>
    </row>
    <row r="59" spans="1:18" ht="18" customHeight="1" x14ac:dyDescent="0.4">
      <c r="A59" s="30" t="s">
        <v>8</v>
      </c>
      <c r="B59" s="193" t="s">
        <v>48</v>
      </c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</row>
  </sheetData>
  <mergeCells count="66">
    <mergeCell ref="E57:K57"/>
    <mergeCell ref="A56:C57"/>
    <mergeCell ref="Q24:R24"/>
    <mergeCell ref="Q29:R29"/>
    <mergeCell ref="Q30:R30"/>
    <mergeCell ref="Q25:R25"/>
    <mergeCell ref="Q26:R26"/>
    <mergeCell ref="Q27:R27"/>
    <mergeCell ref="Q28:R28"/>
    <mergeCell ref="M57:Q57"/>
    <mergeCell ref="E55:I55"/>
    <mergeCell ref="O49:P49"/>
    <mergeCell ref="O47:P47"/>
    <mergeCell ref="Q51:R51"/>
    <mergeCell ref="O46:P46"/>
    <mergeCell ref="Q52:R52"/>
    <mergeCell ref="O51:P51"/>
    <mergeCell ref="Q23:R23"/>
    <mergeCell ref="Q11:R11"/>
    <mergeCell ref="A35:O35"/>
    <mergeCell ref="Q12:R12"/>
    <mergeCell ref="Q13:R13"/>
    <mergeCell ref="Q16:R16"/>
    <mergeCell ref="Q20:R20"/>
    <mergeCell ref="Q19:R19"/>
    <mergeCell ref="Q21:R21"/>
    <mergeCell ref="Q47:R47"/>
    <mergeCell ref="Q34:R34"/>
    <mergeCell ref="A5:E6"/>
    <mergeCell ref="Q17:R17"/>
    <mergeCell ref="Q18:R18"/>
    <mergeCell ref="Q10:R10"/>
    <mergeCell ref="Q14:R14"/>
    <mergeCell ref="A10:I10"/>
    <mergeCell ref="P2:R2"/>
    <mergeCell ref="O44:P44"/>
    <mergeCell ref="O43:P43"/>
    <mergeCell ref="P6:R6"/>
    <mergeCell ref="P4:R4"/>
    <mergeCell ref="E41:P42"/>
    <mergeCell ref="A40:O40"/>
    <mergeCell ref="A21:D21"/>
    <mergeCell ref="A36:O36"/>
    <mergeCell ref="Q15:R15"/>
    <mergeCell ref="I2:O3"/>
    <mergeCell ref="A23:I23"/>
    <mergeCell ref="Q33:R33"/>
    <mergeCell ref="Q31:R31"/>
    <mergeCell ref="A4:E4"/>
    <mergeCell ref="I5:L6"/>
    <mergeCell ref="B59:R59"/>
    <mergeCell ref="A34:D34"/>
    <mergeCell ref="A39:O39"/>
    <mergeCell ref="E53:G53"/>
    <mergeCell ref="O53:P53"/>
    <mergeCell ref="F43:G43"/>
    <mergeCell ref="Q48:R48"/>
    <mergeCell ref="Q49:R49"/>
    <mergeCell ref="O45:P45"/>
    <mergeCell ref="Q53:R53"/>
    <mergeCell ref="O52:P52"/>
    <mergeCell ref="Q45:R45"/>
    <mergeCell ref="Q46:R46"/>
    <mergeCell ref="M56:Q56"/>
    <mergeCell ref="M55:Q55"/>
    <mergeCell ref="O48:P48"/>
  </mergeCells>
  <phoneticPr fontId="0" type="noConversion"/>
  <pageMargins left="0.25" right="0" top="6.9000000000000006E-2" bottom="0.04" header="0.44" footer="0.25"/>
  <pageSetup scale="3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Travel</vt:lpstr>
      <vt:lpstr>Sheet1</vt:lpstr>
      <vt:lpstr>Travel!Print_Area</vt:lpstr>
    </vt:vector>
  </TitlesOfParts>
  <Manager>Business Manager</Manager>
  <Company>Toppenish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Andrews</dc:creator>
  <cp:lastModifiedBy>Brenda Villanueva</cp:lastModifiedBy>
  <cp:lastPrinted>2023-01-24T16:11:21Z</cp:lastPrinted>
  <dcterms:created xsi:type="dcterms:W3CDTF">1998-07-28T14:50:31Z</dcterms:created>
  <dcterms:modified xsi:type="dcterms:W3CDTF">2024-01-24T16:15:03Z</dcterms:modified>
</cp:coreProperties>
</file>