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wsd\Documents\travel\"/>
    </mc:Choice>
  </mc:AlternateContent>
  <bookViews>
    <workbookView xWindow="90" yWindow="120" windowWidth="9405" windowHeight="5130"/>
  </bookViews>
  <sheets>
    <sheet name="Travel" sheetId="5" r:id="rId1"/>
    <sheet name="Sheet1" sheetId="6" r:id="rId2"/>
  </sheets>
  <definedNames>
    <definedName name="\0">#REF!</definedName>
    <definedName name="\C">#REF!</definedName>
    <definedName name="\D">#REF!</definedName>
    <definedName name="\R">#REF!</definedName>
    <definedName name="\T">#REF!</definedName>
    <definedName name="\X">#REF!</definedName>
    <definedName name="_FRI1">#REF!</definedName>
    <definedName name="_MON1">#REF!</definedName>
    <definedName name="_SAT1">#REF!</definedName>
    <definedName name="_SUN1">#REF!</definedName>
    <definedName name="_THU1">#REF!</definedName>
    <definedName name="_TUE1">#REF!</definedName>
    <definedName name="_WED1">#REF!</definedName>
    <definedName name="FRI">#REF!</definedName>
    <definedName name="MON">#REF!</definedName>
    <definedName name="MONTHS">#REF!</definedName>
    <definedName name="_xlnm.Print_Area" localSheetId="0">Travel!$A$1:$R$58</definedName>
    <definedName name="SAT">#REF!</definedName>
    <definedName name="SUN">#REF!</definedName>
    <definedName name="THU">#REF!</definedName>
    <definedName name="TUE">#REF!</definedName>
    <definedName name="WDAY">#REF!</definedName>
    <definedName name="WED">#REF!</definedName>
  </definedNames>
  <calcPr calcId="152511"/>
</workbook>
</file>

<file path=xl/calcChain.xml><?xml version="1.0" encoding="utf-8"?>
<calcChain xmlns="http://schemas.openxmlformats.org/spreadsheetml/2006/main">
  <c r="N32" i="5" l="1"/>
  <c r="I32" i="5"/>
  <c r="N33" i="5"/>
  <c r="N31" i="5"/>
  <c r="N30" i="5"/>
  <c r="P30" i="5" s="1"/>
  <c r="N29" i="5"/>
  <c r="N28" i="5"/>
  <c r="N27" i="5"/>
  <c r="N26" i="5"/>
  <c r="N25" i="5"/>
  <c r="N24" i="5"/>
  <c r="N20" i="5"/>
  <c r="P20" i="5" s="1"/>
  <c r="N19" i="5"/>
  <c r="P19" i="5" s="1"/>
  <c r="N18" i="5"/>
  <c r="P18" i="5" s="1"/>
  <c r="N17" i="5"/>
  <c r="P17" i="5" s="1"/>
  <c r="N16" i="5"/>
  <c r="P16" i="5" s="1"/>
  <c r="N15" i="5"/>
  <c r="P15" i="5" s="1"/>
  <c r="N14" i="5"/>
  <c r="P14" i="5" s="1"/>
  <c r="N13" i="5"/>
  <c r="P13" i="5" s="1"/>
  <c r="N12" i="5"/>
  <c r="P12" i="5" s="1"/>
  <c r="N11" i="5"/>
  <c r="P11" i="5" s="1"/>
  <c r="I28" i="5"/>
  <c r="I27" i="5"/>
  <c r="I26" i="5"/>
  <c r="I25" i="5"/>
  <c r="F21" i="5"/>
  <c r="G21" i="5"/>
  <c r="H21" i="5"/>
  <c r="I29" i="5"/>
  <c r="I24" i="5"/>
  <c r="I30" i="5"/>
  <c r="I31" i="5"/>
  <c r="I33" i="5"/>
  <c r="P35" i="5"/>
  <c r="H52" i="5"/>
  <c r="N52" i="5"/>
  <c r="M52" i="5"/>
  <c r="L52" i="5"/>
  <c r="K52" i="5"/>
  <c r="I52" i="5"/>
  <c r="I11" i="5"/>
  <c r="F34" i="5"/>
  <c r="G34" i="5"/>
  <c r="H34" i="5"/>
  <c r="I20" i="5"/>
  <c r="I19" i="5"/>
  <c r="I18" i="5"/>
  <c r="I17" i="5"/>
  <c r="I16" i="5"/>
  <c r="I15" i="5"/>
  <c r="I14" i="5"/>
  <c r="I13" i="5"/>
  <c r="I12" i="5"/>
  <c r="O34" i="5"/>
  <c r="L34" i="5"/>
  <c r="K34" i="5"/>
  <c r="P26" i="5" l="1"/>
  <c r="P27" i="5"/>
  <c r="P31" i="5"/>
  <c r="I34" i="5"/>
  <c r="P28" i="5"/>
  <c r="P33" i="5"/>
  <c r="I21" i="5"/>
  <c r="P25" i="5"/>
  <c r="P29" i="5"/>
  <c r="P24" i="5"/>
  <c r="P34" i="5" s="1"/>
  <c r="R40" i="5" s="1"/>
  <c r="O52" i="5"/>
  <c r="P32" i="5"/>
  <c r="N34" i="5"/>
  <c r="P36" i="5" l="1"/>
</calcChain>
</file>

<file path=xl/sharedStrings.xml><?xml version="1.0" encoding="utf-8"?>
<sst xmlns="http://schemas.openxmlformats.org/spreadsheetml/2006/main" count="398" uniqueCount="75">
  <si>
    <t>Totals</t>
  </si>
  <si>
    <t>Date</t>
  </si>
  <si>
    <t>Paid To</t>
  </si>
  <si>
    <t>For</t>
  </si>
  <si>
    <t>Amount</t>
  </si>
  <si>
    <t>Total</t>
  </si>
  <si>
    <t>SIGNATURE</t>
  </si>
  <si>
    <t>DATE</t>
  </si>
  <si>
    <t xml:space="preserve"> </t>
  </si>
  <si>
    <t>Form</t>
  </si>
  <si>
    <t>REGULARLY SCHEDULED WORKHOURS</t>
  </si>
  <si>
    <t>TRAVEL EXPENSE VOUCHER</t>
  </si>
  <si>
    <t>PHONE NUMBER</t>
  </si>
  <si>
    <t>Trip Information</t>
  </si>
  <si>
    <t>Per Diem</t>
  </si>
  <si>
    <t>Motor Vehicle</t>
  </si>
  <si>
    <t>Other</t>
  </si>
  <si>
    <t>Trip Time</t>
  </si>
  <si>
    <t>Per Meal Entitlement</t>
  </si>
  <si>
    <t>Mileage</t>
  </si>
  <si>
    <t>Per</t>
  </si>
  <si>
    <t>Grand</t>
  </si>
  <si>
    <t>PURPOSE OF TRIP</t>
  </si>
  <si>
    <t>From</t>
  </si>
  <si>
    <t>To</t>
  </si>
  <si>
    <t>Depart</t>
  </si>
  <si>
    <t>Return</t>
  </si>
  <si>
    <t xml:space="preserve"> Breakfast</t>
  </si>
  <si>
    <t>Lunch</t>
  </si>
  <si>
    <t>Dinner</t>
  </si>
  <si>
    <t>Lodging</t>
  </si>
  <si>
    <t>Rate</t>
  </si>
  <si>
    <t>Allowance</t>
  </si>
  <si>
    <t>Detail</t>
  </si>
  <si>
    <t>LOCATION</t>
  </si>
  <si>
    <t>TOPPENISH SCHOOL DISTRICT</t>
  </si>
  <si>
    <t>MISC</t>
  </si>
  <si>
    <t>TIME</t>
  </si>
  <si>
    <t>TOTAL ADVANCE REQUEST</t>
  </si>
  <si>
    <t>ACCOUNTING CODE</t>
  </si>
  <si>
    <t>5341F</t>
  </si>
  <si>
    <t xml:space="preserve">  </t>
  </si>
  <si>
    <t>TAXABLE MEALS PAID BY PAYROLL</t>
  </si>
  <si>
    <t>MEALS WITH OVERNIGHT STAY OR REQUIRED WORKING MEAL</t>
  </si>
  <si>
    <t>TAXABLE MEALS (NO OVERNIGHT STAY &amp; NO WORKING MEAL)</t>
  </si>
  <si>
    <t>NON-TAX</t>
  </si>
  <si>
    <t>DESTINATION</t>
  </si>
  <si>
    <t xml:space="preserve">Miles </t>
  </si>
  <si>
    <t>BOARD APPROVAL DATE (OUT OF STATE TRAVEL)</t>
  </si>
  <si>
    <t xml:space="preserve">Note:  Copy to Account Payable,   Copy for your personal file </t>
  </si>
  <si>
    <t>TRANS.</t>
  </si>
  <si>
    <t>MONTH/ YEAR</t>
  </si>
  <si>
    <t xml:space="preserve">                                                      LESS TRAVEL ADVANCE</t>
  </si>
  <si>
    <t>NON-TAXABLE TRAVEL PAID BY ACCOUNTS PAYABLE</t>
  </si>
  <si>
    <t>I hereby certify under penalty of perjury that this is a true and correct claim for necessary</t>
  </si>
  <si>
    <t>expenses incurred by me and that no payment has been received by me on account thereof</t>
  </si>
  <si>
    <r>
      <t>TRAVEL REQUEST/ ESTIMATED COST/ADVANCE</t>
    </r>
    <r>
      <rPr>
        <sz val="20"/>
        <color indexed="10"/>
        <rFont val="Arial"/>
        <family val="2"/>
      </rPr>
      <t xml:space="preserve"> </t>
    </r>
  </si>
  <si>
    <t>TOTAL ESTIMATED COST</t>
  </si>
  <si>
    <t>TOTAL EST. COST</t>
  </si>
  <si>
    <t>IF YES, HOW MANY DAYS ?</t>
  </si>
  <si>
    <t>__________________________________________________________________</t>
  </si>
  <si>
    <t>___________________________________________</t>
  </si>
  <si>
    <t xml:space="preserve">TRAVEL AUTHORIZED BY </t>
  </si>
  <si>
    <t>APPROVED FOR PAYMENT BY</t>
  </si>
  <si>
    <t>NAME AND MAILING ADDRESS OF CLAIMANT</t>
  </si>
  <si>
    <t>HOME/ RESIDENCE</t>
  </si>
  <si>
    <t># 14</t>
  </si>
  <si>
    <t>Travel Distribution</t>
  </si>
  <si>
    <t>AMOUNT</t>
  </si>
  <si>
    <t xml:space="preserve">                                                                                                               TOTAL NON-TAXABLE TRAVEL PAYABLE TO CLAIMANT</t>
  </si>
  <si>
    <t xml:space="preserve">OTHER TRAVEL DETAIL (Post to Column #14)                                                                                                                                             </t>
  </si>
  <si>
    <t xml:space="preserve">IS A SUBSTITUTE NEEDED ?               </t>
  </si>
  <si>
    <t>Receipts #</t>
  </si>
  <si>
    <t>Check #</t>
  </si>
  <si>
    <t>Revised 01-01-2017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</si>
</sst>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0.00_)"/>
    <numFmt numFmtId="165" formatCode="mmmm\-yy"/>
    <numFmt numFmtId="166" formatCode="0.0"/>
  </numFmts>
  <fonts count="30" x14ac:knownFonts="1">
    <font>
      <sz val="12"/>
      <name val="Arial"/>
    </font>
    <font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sz val="7"/>
      <name val="Arial"/>
      <family val="2"/>
    </font>
    <font>
      <sz val="20"/>
      <color indexed="10"/>
      <name val="Arial"/>
      <family val="2"/>
    </font>
    <font>
      <b/>
      <sz val="2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10"/>
      <name val="Arial"/>
      <family val="2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sz val="14"/>
      <color indexed="10"/>
      <name val="Arial"/>
      <family val="2"/>
    </font>
    <font>
      <sz val="12"/>
      <color indexed="10"/>
      <name val="Arial"/>
      <family val="2"/>
    </font>
    <font>
      <b/>
      <sz val="10"/>
      <color indexed="12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6"/>
      <color indexed="10"/>
      <name val="Arial"/>
      <family val="2"/>
    </font>
    <font>
      <b/>
      <sz val="16"/>
      <color indexed="12"/>
      <name val="Arial"/>
      <family val="2"/>
    </font>
    <font>
      <b/>
      <sz val="14"/>
      <color indexed="10"/>
      <name val="Arial"/>
      <family val="2"/>
    </font>
    <font>
      <b/>
      <sz val="16"/>
      <color indexed="10"/>
      <name val="Arial"/>
      <family val="2"/>
    </font>
    <font>
      <b/>
      <sz val="14"/>
      <color indexed="12"/>
      <name val="Arial"/>
      <family val="2"/>
    </font>
    <font>
      <sz val="18"/>
      <name val="Arial"/>
      <family val="2"/>
    </font>
    <font>
      <sz val="16"/>
      <color indexed="12"/>
      <name val="Arial"/>
      <family val="2"/>
    </font>
    <font>
      <sz val="14"/>
      <name val="Arial"/>
    </font>
  </fonts>
  <fills count="13">
    <fill>
      <patternFill patternType="none"/>
    </fill>
    <fill>
      <patternFill patternType="gray125"/>
    </fill>
    <fill>
      <patternFill patternType="gray0625">
        <fgColor indexed="8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gray0625"/>
    </fill>
    <fill>
      <patternFill patternType="darkUp">
        <bgColor indexed="9"/>
      </patternFill>
    </fill>
    <fill>
      <patternFill patternType="darkUp"/>
    </fill>
    <fill>
      <patternFill patternType="solid">
        <fgColor indexed="41"/>
        <bgColor indexed="64"/>
      </patternFill>
    </fill>
    <fill>
      <patternFill patternType="solid">
        <fgColor indexed="8"/>
        <bgColor indexed="58"/>
      </patternFill>
    </fill>
    <fill>
      <patternFill patternType="gray125">
        <bgColor indexed="41"/>
      </patternFill>
    </fill>
    <fill>
      <patternFill patternType="gray0625">
        <bgColor indexed="41"/>
      </patternFill>
    </fill>
  </fills>
  <borders count="4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8">
    <xf numFmtId="0" fontId="0" fillId="0" borderId="0" xfId="0"/>
    <xf numFmtId="164" fontId="1" fillId="0" borderId="1" xfId="0" applyNumberFormat="1" applyFont="1" applyBorder="1" applyAlignment="1" applyProtection="1">
      <alignment horizontal="center"/>
    </xf>
    <xf numFmtId="164" fontId="1" fillId="0" borderId="2" xfId="0" applyNumberFormat="1" applyFont="1" applyBorder="1" applyAlignment="1" applyProtection="1">
      <alignment horizontal="center"/>
    </xf>
    <xf numFmtId="0" fontId="0" fillId="0" borderId="3" xfId="0" applyBorder="1" applyProtection="1"/>
    <xf numFmtId="0" fontId="0" fillId="0" borderId="4" xfId="0" applyBorder="1" applyProtection="1"/>
    <xf numFmtId="0" fontId="4" fillId="0" borderId="3" xfId="0" applyFont="1" applyBorder="1" applyProtection="1"/>
    <xf numFmtId="0" fontId="1" fillId="0" borderId="5" xfId="0" applyFont="1" applyBorder="1" applyAlignment="1" applyProtection="1">
      <alignment horizontal="center"/>
    </xf>
    <xf numFmtId="0" fontId="0" fillId="0" borderId="6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0" xfId="0" applyProtection="1"/>
    <xf numFmtId="0" fontId="0" fillId="0" borderId="9" xfId="0" applyBorder="1" applyProtection="1"/>
    <xf numFmtId="0" fontId="0" fillId="0" borderId="10" xfId="0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4" fillId="0" borderId="7" xfId="0" applyFont="1" applyBorder="1" applyProtection="1"/>
    <xf numFmtId="0" fontId="4" fillId="0" borderId="8" xfId="0" applyFont="1" applyBorder="1" applyProtection="1"/>
    <xf numFmtId="0" fontId="5" fillId="0" borderId="11" xfId="0" applyFont="1" applyBorder="1" applyProtection="1"/>
    <xf numFmtId="0" fontId="4" fillId="0" borderId="12" xfId="0" applyFont="1" applyBorder="1" applyAlignment="1" applyProtection="1">
      <alignment horizontal="center"/>
    </xf>
    <xf numFmtId="0" fontId="4" fillId="0" borderId="4" xfId="0" applyFont="1" applyBorder="1" applyProtection="1"/>
    <xf numFmtId="0" fontId="2" fillId="0" borderId="7" xfId="0" applyFont="1" applyBorder="1" applyProtection="1"/>
    <xf numFmtId="0" fontId="6" fillId="0" borderId="0" xfId="0" applyFont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5" fillId="2" borderId="14" xfId="0" applyFont="1" applyFill="1" applyBorder="1" applyAlignment="1" applyProtection="1">
      <alignment horizontal="centerContinuous"/>
    </xf>
    <xf numFmtId="0" fontId="5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Continuous"/>
    </xf>
    <xf numFmtId="0" fontId="5" fillId="0" borderId="11" xfId="0" applyFon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5" fillId="0" borderId="15" xfId="0" applyFont="1" applyBorder="1" applyAlignment="1" applyProtection="1">
      <alignment horizontal="centerContinuous"/>
    </xf>
    <xf numFmtId="0" fontId="5" fillId="0" borderId="14" xfId="0" applyFont="1" applyBorder="1" applyAlignment="1" applyProtection="1">
      <alignment horizontal="centerContinuous"/>
    </xf>
    <xf numFmtId="0" fontId="0" fillId="0" borderId="9" xfId="0" applyBorder="1" applyAlignment="1" applyProtection="1">
      <alignment horizontal="centerContinuous"/>
    </xf>
    <xf numFmtId="0" fontId="5" fillId="0" borderId="16" xfId="0" applyFont="1" applyBorder="1" applyAlignment="1" applyProtection="1">
      <alignment horizontal="center"/>
    </xf>
    <xf numFmtId="0" fontId="5" fillId="0" borderId="12" xfId="0" applyFont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8" fillId="0" borderId="8" xfId="0" applyFont="1" applyBorder="1" applyProtection="1"/>
    <xf numFmtId="0" fontId="8" fillId="0" borderId="9" xfId="0" applyFont="1" applyBorder="1" applyProtection="1"/>
    <xf numFmtId="0" fontId="16" fillId="0" borderId="0" xfId="0" applyFont="1" applyProtection="1"/>
    <xf numFmtId="0" fontId="16" fillId="0" borderId="3" xfId="0" applyFont="1" applyBorder="1" applyProtection="1"/>
    <xf numFmtId="0" fontId="16" fillId="0" borderId="4" xfId="0" applyFont="1" applyBorder="1" applyProtection="1"/>
    <xf numFmtId="0" fontId="11" fillId="3" borderId="13" xfId="0" applyFont="1" applyFill="1" applyBorder="1" applyAlignment="1" applyProtection="1">
      <alignment horizontal="center"/>
    </xf>
    <xf numFmtId="0" fontId="16" fillId="3" borderId="0" xfId="0" applyFont="1" applyFill="1"/>
    <xf numFmtId="0" fontId="11" fillId="3" borderId="7" xfId="0" applyFont="1" applyFill="1" applyBorder="1" applyProtection="1"/>
    <xf numFmtId="0" fontId="16" fillId="3" borderId="0" xfId="0" applyFont="1" applyFill="1" applyProtection="1"/>
    <xf numFmtId="0" fontId="5" fillId="3" borderId="10" xfId="0" applyFont="1" applyFill="1" applyBorder="1" applyAlignment="1" applyProtection="1">
      <alignment horizontal="centerContinuous"/>
    </xf>
    <xf numFmtId="0" fontId="16" fillId="3" borderId="9" xfId="0" applyFont="1" applyFill="1" applyBorder="1" applyAlignment="1" applyProtection="1">
      <alignment horizontal="centerContinuous"/>
    </xf>
    <xf numFmtId="0" fontId="0" fillId="3" borderId="17" xfId="0" applyFill="1" applyBorder="1" applyProtection="1"/>
    <xf numFmtId="0" fontId="1" fillId="0" borderId="1" xfId="0" applyFont="1" applyBorder="1" applyAlignment="1" applyProtection="1">
      <alignment horizontal="center"/>
    </xf>
    <xf numFmtId="0" fontId="17" fillId="0" borderId="18" xfId="0" applyFont="1" applyBorder="1" applyAlignment="1" applyProtection="1">
      <alignment horizontal="center"/>
    </xf>
    <xf numFmtId="0" fontId="17" fillId="0" borderId="8" xfId="0" applyFont="1" applyBorder="1" applyAlignment="1" applyProtection="1">
      <alignment horizontal="center"/>
    </xf>
    <xf numFmtId="0" fontId="17" fillId="0" borderId="16" xfId="0" applyFont="1" applyBorder="1" applyAlignment="1" applyProtection="1">
      <alignment horizontal="center"/>
    </xf>
    <xf numFmtId="0" fontId="11" fillId="3" borderId="8" xfId="0" applyFont="1" applyFill="1" applyBorder="1" applyAlignment="1" applyProtection="1">
      <alignment horizontal="center"/>
    </xf>
    <xf numFmtId="0" fontId="0" fillId="4" borderId="7" xfId="0" applyFill="1" applyBorder="1" applyAlignment="1" applyProtection="1">
      <alignment horizontal="center"/>
    </xf>
    <xf numFmtId="39" fontId="1" fillId="4" borderId="7" xfId="0" applyNumberFormat="1" applyFont="1" applyFill="1" applyBorder="1" applyAlignment="1" applyProtection="1">
      <alignment horizontal="center"/>
    </xf>
    <xf numFmtId="0" fontId="17" fillId="4" borderId="16" xfId="0" applyFont="1" applyFill="1" applyBorder="1" applyAlignment="1" applyProtection="1">
      <alignment horizontal="center"/>
    </xf>
    <xf numFmtId="0" fontId="4" fillId="0" borderId="7" xfId="0" applyFont="1" applyFill="1" applyBorder="1" applyProtection="1"/>
    <xf numFmtId="0" fontId="2" fillId="0" borderId="10" xfId="0" applyFont="1" applyBorder="1" applyAlignment="1" applyProtection="1">
      <alignment horizontal="left"/>
    </xf>
    <xf numFmtId="0" fontId="2" fillId="0" borderId="0" xfId="0" applyFont="1" applyProtection="1"/>
    <xf numFmtId="0" fontId="16" fillId="5" borderId="0" xfId="0" applyFont="1" applyFill="1" applyProtection="1"/>
    <xf numFmtId="0" fontId="4" fillId="0" borderId="16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  <protection locked="0"/>
    </xf>
    <xf numFmtId="164" fontId="1" fillId="0" borderId="19" xfId="0" applyNumberFormat="1" applyFont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14" fontId="1" fillId="0" borderId="20" xfId="0" applyNumberFormat="1" applyFont="1" applyBorder="1" applyAlignment="1" applyProtection="1">
      <alignment horizontal="center"/>
      <protection locked="0"/>
    </xf>
    <xf numFmtId="0" fontId="6" fillId="3" borderId="12" xfId="0" applyFont="1" applyFill="1" applyBorder="1" applyProtection="1"/>
    <xf numFmtId="0" fontId="0" fillId="3" borderId="8" xfId="0" applyFill="1" applyBorder="1" applyProtection="1"/>
    <xf numFmtId="0" fontId="4" fillId="0" borderId="6" xfId="0" applyFont="1" applyBorder="1" applyAlignment="1" applyProtection="1">
      <alignment horizontal="center"/>
    </xf>
    <xf numFmtId="44" fontId="1" fillId="5" borderId="2" xfId="0" applyNumberFormat="1" applyFont="1" applyFill="1" applyBorder="1" applyAlignment="1" applyProtection="1">
      <alignment horizontal="center"/>
    </xf>
    <xf numFmtId="0" fontId="5" fillId="6" borderId="7" xfId="0" applyFont="1" applyFill="1" applyBorder="1" applyProtection="1"/>
    <xf numFmtId="0" fontId="0" fillId="6" borderId="7" xfId="0" applyFill="1" applyBorder="1" applyProtection="1"/>
    <xf numFmtId="0" fontId="0" fillId="6" borderId="8" xfId="0" applyFill="1" applyBorder="1" applyProtection="1"/>
    <xf numFmtId="0" fontId="4" fillId="6" borderId="7" xfId="0" applyFont="1" applyFill="1" applyBorder="1" applyProtection="1"/>
    <xf numFmtId="0" fontId="4" fillId="6" borderId="8" xfId="0" applyFont="1" applyFill="1" applyBorder="1" applyProtection="1"/>
    <xf numFmtId="0" fontId="19" fillId="0" borderId="21" xfId="0" applyFont="1" applyBorder="1" applyAlignment="1" applyProtection="1">
      <alignment horizontal="center"/>
    </xf>
    <xf numFmtId="0" fontId="4" fillId="6" borderId="11" xfId="0" applyFont="1" applyFill="1" applyBorder="1" applyProtection="1"/>
    <xf numFmtId="0" fontId="6" fillId="5" borderId="3" xfId="0" applyFont="1" applyFill="1" applyBorder="1" applyAlignment="1" applyProtection="1">
      <alignment horizontal="center"/>
    </xf>
    <xf numFmtId="0" fontId="5" fillId="0" borderId="13" xfId="0" applyFont="1" applyBorder="1" applyAlignment="1" applyProtection="1">
      <alignment horizontal="left"/>
    </xf>
    <xf numFmtId="0" fontId="5" fillId="0" borderId="22" xfId="0" applyFont="1" applyBorder="1" applyAlignment="1" applyProtection="1">
      <alignment horizontal="left"/>
    </xf>
    <xf numFmtId="0" fontId="4" fillId="0" borderId="21" xfId="0" applyFont="1" applyBorder="1" applyAlignment="1" applyProtection="1">
      <alignment horizontal="center"/>
    </xf>
    <xf numFmtId="0" fontId="6" fillId="0" borderId="8" xfId="0" applyFont="1" applyBorder="1" applyProtection="1"/>
    <xf numFmtId="164" fontId="15" fillId="7" borderId="2" xfId="0" applyNumberFormat="1" applyFont="1" applyFill="1" applyBorder="1" applyAlignment="1" applyProtection="1">
      <alignment horizontal="center"/>
    </xf>
    <xf numFmtId="0" fontId="0" fillId="7" borderId="10" xfId="0" applyFill="1" applyBorder="1" applyProtection="1"/>
    <xf numFmtId="164" fontId="1" fillId="7" borderId="1" xfId="0" applyNumberFormat="1" applyFont="1" applyFill="1" applyBorder="1" applyAlignment="1" applyProtection="1">
      <alignment horizontal="center"/>
    </xf>
    <xf numFmtId="0" fontId="6" fillId="5" borderId="23" xfId="0" applyFont="1" applyFill="1" applyBorder="1" applyAlignment="1" applyProtection="1">
      <alignment horizontal="center"/>
    </xf>
    <xf numFmtId="0" fontId="6" fillId="5" borderId="24" xfId="0" applyFont="1" applyFill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Continuous"/>
    </xf>
    <xf numFmtId="0" fontId="6" fillId="2" borderId="14" xfId="0" applyFont="1" applyFill="1" applyBorder="1" applyAlignment="1" applyProtection="1">
      <alignment horizontal="centerContinuous"/>
    </xf>
    <xf numFmtId="0" fontId="20" fillId="2" borderId="14" xfId="0" applyFont="1" applyFill="1" applyBorder="1" applyAlignment="1" applyProtection="1">
      <alignment horizontal="centerContinuous"/>
    </xf>
    <xf numFmtId="0" fontId="6" fillId="2" borderId="15" xfId="0" applyFont="1" applyFill="1" applyBorder="1" applyAlignment="1" applyProtection="1">
      <alignment horizontal="centerContinuous"/>
    </xf>
    <xf numFmtId="0" fontId="6" fillId="2" borderId="10" xfId="0" applyFont="1" applyFill="1" applyBorder="1" applyAlignment="1" applyProtection="1">
      <alignment horizontal="centerContinuous"/>
    </xf>
    <xf numFmtId="0" fontId="16" fillId="3" borderId="11" xfId="0" applyFont="1" applyFill="1" applyBorder="1" applyProtection="1"/>
    <xf numFmtId="0" fontId="6" fillId="3" borderId="25" xfId="0" applyFont="1" applyFill="1" applyBorder="1" applyAlignment="1" applyProtection="1">
      <alignment horizontal="centerContinuous"/>
    </xf>
    <xf numFmtId="0" fontId="1" fillId="8" borderId="20" xfId="0" applyFont="1" applyFill="1" applyBorder="1" applyAlignment="1" applyProtection="1">
      <alignment horizontal="center"/>
    </xf>
    <xf numFmtId="0" fontId="0" fillId="8" borderId="2" xfId="0" applyFill="1" applyBorder="1" applyProtection="1"/>
    <xf numFmtId="0" fontId="0" fillId="0" borderId="2" xfId="0" applyBorder="1" applyProtection="1"/>
    <xf numFmtId="0" fontId="21" fillId="0" borderId="1" xfId="0" applyFont="1" applyBorder="1" applyAlignment="1" applyProtection="1">
      <alignment horizontal="centerContinuous"/>
      <protection locked="0"/>
    </xf>
    <xf numFmtId="0" fontId="21" fillId="0" borderId="26" xfId="0" applyFont="1" applyBorder="1" applyAlignment="1" applyProtection="1">
      <alignment horizontal="centerContinuous"/>
      <protection locked="0"/>
    </xf>
    <xf numFmtId="0" fontId="21" fillId="0" borderId="20" xfId="0" applyFont="1" applyBorder="1" applyAlignment="1" applyProtection="1">
      <alignment horizontal="center"/>
      <protection locked="0"/>
    </xf>
    <xf numFmtId="44" fontId="21" fillId="0" borderId="2" xfId="0" applyNumberFormat="1" applyFont="1" applyBorder="1" applyProtection="1">
      <protection locked="0"/>
    </xf>
    <xf numFmtId="44" fontId="21" fillId="0" borderId="2" xfId="0" applyNumberFormat="1" applyFont="1" applyBorder="1" applyProtection="1"/>
    <xf numFmtId="0" fontId="1" fillId="0" borderId="27" xfId="0" applyFont="1" applyBorder="1" applyAlignment="1" applyProtection="1">
      <alignment horizontal="center"/>
      <protection locked="0"/>
    </xf>
    <xf numFmtId="0" fontId="6" fillId="0" borderId="7" xfId="0" applyFont="1" applyBorder="1" applyProtection="1"/>
    <xf numFmtId="0" fontId="6" fillId="0" borderId="3" xfId="0" applyFont="1" applyBorder="1" applyProtection="1"/>
    <xf numFmtId="0" fontId="19" fillId="0" borderId="11" xfId="0" applyFont="1" applyBorder="1" applyAlignment="1" applyProtection="1">
      <alignment horizontal="left"/>
    </xf>
    <xf numFmtId="0" fontId="19" fillId="0" borderId="10" xfId="0" applyFont="1" applyBorder="1" applyAlignment="1" applyProtection="1">
      <alignment horizontal="left"/>
    </xf>
    <xf numFmtId="0" fontId="1" fillId="0" borderId="21" xfId="0" applyFont="1" applyBorder="1" applyAlignment="1" applyProtection="1">
      <alignment horizontal="center"/>
    </xf>
    <xf numFmtId="39" fontId="21" fillId="0" borderId="15" xfId="0" applyNumberFormat="1" applyFont="1" applyBorder="1" applyAlignment="1" applyProtection="1">
      <alignment horizontal="center"/>
    </xf>
    <xf numFmtId="44" fontId="21" fillId="5" borderId="2" xfId="0" applyNumberFormat="1" applyFont="1" applyFill="1" applyBorder="1" applyAlignment="1" applyProtection="1">
      <alignment horizontal="center"/>
    </xf>
    <xf numFmtId="0" fontId="6" fillId="0" borderId="16" xfId="0" applyFont="1" applyBorder="1" applyAlignment="1" applyProtection="1">
      <alignment horizontal="center"/>
    </xf>
    <xf numFmtId="0" fontId="6" fillId="0" borderId="21" xfId="0" applyFont="1" applyBorder="1" applyAlignment="1" applyProtection="1">
      <alignment horizontal="center"/>
    </xf>
    <xf numFmtId="14" fontId="21" fillId="0" borderId="2" xfId="0" applyNumberFormat="1" applyFont="1" applyBorder="1" applyAlignment="1" applyProtection="1">
      <alignment horizontal="center"/>
      <protection locked="0"/>
    </xf>
    <xf numFmtId="0" fontId="21" fillId="0" borderId="2" xfId="0" applyFont="1" applyBorder="1" applyAlignment="1" applyProtection="1">
      <alignment horizontal="center"/>
      <protection locked="0"/>
    </xf>
    <xf numFmtId="18" fontId="21" fillId="0" borderId="2" xfId="0" applyNumberFormat="1" applyFont="1" applyBorder="1" applyAlignment="1" applyProtection="1">
      <alignment horizontal="center"/>
      <protection locked="0"/>
    </xf>
    <xf numFmtId="164" fontId="21" fillId="0" borderId="1" xfId="0" applyNumberFormat="1" applyFont="1" applyBorder="1" applyAlignment="1" applyProtection="1">
      <alignment horizontal="center"/>
      <protection locked="0"/>
    </xf>
    <xf numFmtId="164" fontId="21" fillId="0" borderId="2" xfId="0" applyNumberFormat="1" applyFont="1" applyBorder="1" applyAlignment="1" applyProtection="1">
      <alignment horizontal="center"/>
      <protection locked="0"/>
    </xf>
    <xf numFmtId="39" fontId="21" fillId="5" borderId="15" xfId="0" applyNumberFormat="1" applyFont="1" applyFill="1" applyBorder="1" applyAlignment="1" applyProtection="1">
      <alignment horizontal="center"/>
    </xf>
    <xf numFmtId="0" fontId="23" fillId="4" borderId="16" xfId="0" applyFont="1" applyFill="1" applyBorder="1" applyAlignment="1" applyProtection="1">
      <alignment horizontal="center"/>
    </xf>
    <xf numFmtId="164" fontId="21" fillId="7" borderId="1" xfId="0" applyNumberFormat="1" applyFont="1" applyFill="1" applyBorder="1" applyAlignment="1" applyProtection="1">
      <alignment horizontal="center"/>
    </xf>
    <xf numFmtId="0" fontId="21" fillId="0" borderId="1" xfId="0" applyFont="1" applyBorder="1" applyAlignment="1" applyProtection="1">
      <alignment horizontal="center"/>
    </xf>
    <xf numFmtId="164" fontId="21" fillId="0" borderId="2" xfId="0" applyNumberFormat="1" applyFont="1" applyBorder="1" applyAlignment="1" applyProtection="1">
      <alignment horizontal="center"/>
    </xf>
    <xf numFmtId="164" fontId="21" fillId="0" borderId="19" xfId="0" applyNumberFormat="1" applyFont="1" applyBorder="1" applyAlignment="1" applyProtection="1">
      <alignment horizontal="center"/>
      <protection locked="0"/>
    </xf>
    <xf numFmtId="0" fontId="21" fillId="0" borderId="21" xfId="0" applyFont="1" applyBorder="1" applyAlignment="1" applyProtection="1">
      <alignment horizontal="center"/>
    </xf>
    <xf numFmtId="39" fontId="21" fillId="9" borderId="15" xfId="0" applyNumberFormat="1" applyFont="1" applyFill="1" applyBorder="1" applyAlignment="1" applyProtection="1">
      <alignment horizontal="center"/>
    </xf>
    <xf numFmtId="164" fontId="21" fillId="0" borderId="1" xfId="0" applyNumberFormat="1" applyFont="1" applyBorder="1" applyAlignment="1" applyProtection="1">
      <alignment horizontal="center"/>
    </xf>
    <xf numFmtId="164" fontId="20" fillId="0" borderId="1" xfId="0" applyNumberFormat="1" applyFont="1" applyBorder="1" applyAlignment="1" applyProtection="1">
      <alignment horizontal="center"/>
    </xf>
    <xf numFmtId="37" fontId="21" fillId="0" borderId="15" xfId="0" applyNumberFormat="1" applyFont="1" applyBorder="1" applyAlignment="1" applyProtection="1">
      <alignment horizontal="center"/>
    </xf>
    <xf numFmtId="39" fontId="21" fillId="10" borderId="21" xfId="0" applyNumberFormat="1" applyFont="1" applyFill="1" applyBorder="1" applyAlignment="1" applyProtection="1">
      <alignment horizontal="center"/>
    </xf>
    <xf numFmtId="164" fontId="21" fillId="0" borderId="28" xfId="0" applyNumberFormat="1" applyFont="1" applyBorder="1" applyAlignment="1" applyProtection="1">
      <alignment horizontal="center"/>
      <protection locked="0"/>
    </xf>
    <xf numFmtId="164" fontId="21" fillId="0" borderId="29" xfId="0" applyNumberFormat="1" applyFont="1" applyBorder="1" applyAlignment="1" applyProtection="1">
      <alignment horizontal="center"/>
      <protection locked="0"/>
    </xf>
    <xf numFmtId="164" fontId="21" fillId="0" borderId="30" xfId="0" applyNumberFormat="1" applyFont="1" applyBorder="1" applyAlignment="1" applyProtection="1">
      <alignment horizontal="center"/>
    </xf>
    <xf numFmtId="0" fontId="24" fillId="3" borderId="21" xfId="0" applyFont="1" applyFill="1" applyBorder="1" applyAlignment="1" applyProtection="1">
      <alignment horizontal="center"/>
    </xf>
    <xf numFmtId="0" fontId="24" fillId="3" borderId="15" xfId="0" applyFont="1" applyFill="1" applyBorder="1" applyAlignment="1" applyProtection="1">
      <alignment horizontal="center"/>
    </xf>
    <xf numFmtId="0" fontId="24" fillId="3" borderId="16" xfId="0" applyFont="1" applyFill="1" applyBorder="1" applyAlignment="1" applyProtection="1">
      <alignment horizontal="center"/>
    </xf>
    <xf numFmtId="0" fontId="24" fillId="3" borderId="4" xfId="0" applyFont="1" applyFill="1" applyBorder="1" applyAlignment="1" applyProtection="1">
      <alignment horizontal="center"/>
    </xf>
    <xf numFmtId="14" fontId="22" fillId="3" borderId="2" xfId="0" applyNumberFormat="1" applyFont="1" applyFill="1" applyBorder="1" applyAlignment="1" applyProtection="1">
      <alignment horizontal="center"/>
      <protection locked="0"/>
    </xf>
    <xf numFmtId="18" fontId="22" fillId="3" borderId="2" xfId="0" applyNumberFormat="1" applyFont="1" applyFill="1" applyBorder="1" applyAlignment="1" applyProtection="1">
      <alignment horizontal="center"/>
      <protection locked="0"/>
    </xf>
    <xf numFmtId="18" fontId="22" fillId="3" borderId="2" xfId="0" applyNumberFormat="1" applyFont="1" applyFill="1" applyBorder="1" applyProtection="1">
      <protection locked="0"/>
    </xf>
    <xf numFmtId="164" fontId="22" fillId="3" borderId="19" xfId="0" applyNumberFormat="1" applyFont="1" applyFill="1" applyBorder="1" applyAlignment="1" applyProtection="1">
      <alignment horizontal="center"/>
      <protection locked="0"/>
    </xf>
    <xf numFmtId="164" fontId="22" fillId="3" borderId="2" xfId="0" applyNumberFormat="1" applyFont="1" applyFill="1" applyBorder="1" applyAlignment="1" applyProtection="1">
      <alignment horizontal="center"/>
      <protection locked="0"/>
    </xf>
    <xf numFmtId="164" fontId="22" fillId="3" borderId="2" xfId="0" applyNumberFormat="1" applyFont="1" applyFill="1" applyBorder="1" applyAlignment="1" applyProtection="1">
      <alignment horizontal="center"/>
    </xf>
    <xf numFmtId="39" fontId="22" fillId="3" borderId="2" xfId="0" applyNumberFormat="1" applyFont="1" applyFill="1" applyBorder="1" applyProtection="1">
      <protection locked="0"/>
    </xf>
    <xf numFmtId="39" fontId="22" fillId="3" borderId="26" xfId="0" applyNumberFormat="1" applyFont="1" applyFill="1" applyBorder="1" applyAlignment="1" applyProtection="1">
      <alignment horizontal="center"/>
      <protection locked="0"/>
    </xf>
    <xf numFmtId="164" fontId="22" fillId="3" borderId="2" xfId="0" applyNumberFormat="1" applyFont="1" applyFill="1" applyBorder="1" applyProtection="1"/>
    <xf numFmtId="0" fontId="22" fillId="3" borderId="2" xfId="0" applyFont="1" applyFill="1" applyBorder="1" applyProtection="1"/>
    <xf numFmtId="0" fontId="25" fillId="3" borderId="10" xfId="0" applyFont="1" applyFill="1" applyBorder="1" applyAlignment="1" applyProtection="1">
      <alignment horizontal="centerContinuous"/>
    </xf>
    <xf numFmtId="0" fontId="26" fillId="0" borderId="21" xfId="0" applyFont="1" applyBorder="1" applyAlignment="1" applyProtection="1">
      <alignment horizontal="center"/>
    </xf>
    <xf numFmtId="0" fontId="26" fillId="0" borderId="15" xfId="0" applyFont="1" applyBorder="1" applyAlignment="1" applyProtection="1">
      <alignment horizontal="center"/>
    </xf>
    <xf numFmtId="0" fontId="6" fillId="0" borderId="13" xfId="0" applyFont="1" applyBorder="1" applyAlignment="1" applyProtection="1">
      <alignment horizontal="center"/>
    </xf>
    <xf numFmtId="0" fontId="6" fillId="0" borderId="22" xfId="0" applyFont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"/>
    </xf>
    <xf numFmtId="0" fontId="4" fillId="0" borderId="18" xfId="0" applyFont="1" applyBorder="1" applyAlignment="1" applyProtection="1">
      <alignment horizontal="centerContinuous"/>
    </xf>
    <xf numFmtId="0" fontId="20" fillId="0" borderId="10" xfId="0" applyFont="1" applyBorder="1" applyAlignment="1" applyProtection="1">
      <alignment horizontal="centerContinuous"/>
    </xf>
    <xf numFmtId="0" fontId="27" fillId="0" borderId="9" xfId="0" applyFont="1" applyBorder="1" applyAlignment="1" applyProtection="1">
      <alignment horizontal="center"/>
      <protection locked="0"/>
    </xf>
    <xf numFmtId="0" fontId="27" fillId="0" borderId="9" xfId="0" applyFont="1" applyFill="1" applyBorder="1" applyAlignment="1" applyProtection="1">
      <alignment horizontal="centerContinuous"/>
      <protection locked="0"/>
    </xf>
    <xf numFmtId="39" fontId="22" fillId="3" borderId="31" xfId="0" applyNumberFormat="1" applyFont="1" applyFill="1" applyBorder="1" applyAlignment="1" applyProtection="1">
      <alignment horizontal="center"/>
      <protection locked="0"/>
    </xf>
    <xf numFmtId="0" fontId="15" fillId="0" borderId="11" xfId="0" applyFont="1" applyBorder="1" applyProtection="1"/>
    <xf numFmtId="0" fontId="0" fillId="1" borderId="7" xfId="0" applyFill="1" applyBorder="1" applyProtection="1"/>
    <xf numFmtId="164" fontId="20" fillId="0" borderId="1" xfId="0" applyNumberFormat="1" applyFont="1" applyBorder="1" applyAlignment="1" applyProtection="1">
      <alignment horizontal="center"/>
      <protection locked="0"/>
    </xf>
    <xf numFmtId="14" fontId="22" fillId="3" borderId="2" xfId="0" applyNumberFormat="1" applyFont="1" applyFill="1" applyBorder="1" applyProtection="1">
      <protection locked="0"/>
    </xf>
    <xf numFmtId="44" fontId="20" fillId="9" borderId="15" xfId="0" applyNumberFormat="1" applyFont="1" applyFill="1" applyBorder="1" applyAlignment="1" applyProtection="1">
      <alignment horizontal="center"/>
    </xf>
    <xf numFmtId="0" fontId="21" fillId="0" borderId="1" xfId="0" applyFont="1" applyBorder="1" applyAlignment="1" applyProtection="1">
      <alignment horizontal="center"/>
      <protection locked="0"/>
    </xf>
    <xf numFmtId="0" fontId="21" fillId="0" borderId="26" xfId="0" applyFont="1" applyBorder="1" applyAlignment="1" applyProtection="1">
      <alignment horizontal="center"/>
      <protection locked="0"/>
    </xf>
    <xf numFmtId="14" fontId="1" fillId="0" borderId="32" xfId="0" applyNumberFormat="1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left"/>
    </xf>
    <xf numFmtId="0" fontId="6" fillId="0" borderId="11" xfId="0" applyFont="1" applyBorder="1" applyAlignment="1" applyProtection="1">
      <alignment horizontal="left"/>
    </xf>
    <xf numFmtId="166" fontId="1" fillId="0" borderId="1" xfId="0" applyNumberFormat="1" applyFont="1" applyBorder="1" applyAlignment="1" applyProtection="1">
      <alignment horizontal="center"/>
      <protection locked="0"/>
    </xf>
    <xf numFmtId="0" fontId="21" fillId="0" borderId="1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29" fillId="3" borderId="17" xfId="0" applyFont="1" applyFill="1" applyBorder="1" applyProtection="1"/>
    <xf numFmtId="0" fontId="29" fillId="0" borderId="9" xfId="0" applyFont="1" applyBorder="1" applyProtection="1"/>
    <xf numFmtId="0" fontId="0" fillId="0" borderId="0" xfId="0" applyProtection="1">
      <protection locked="0"/>
    </xf>
    <xf numFmtId="0" fontId="16" fillId="0" borderId="12" xfId="0" applyFont="1" applyBorder="1" applyAlignment="1" applyProtection="1">
      <alignment horizontal="center"/>
    </xf>
    <xf numFmtId="0" fontId="16" fillId="0" borderId="3" xfId="0" applyFont="1" applyBorder="1" applyAlignment="1" applyProtection="1">
      <alignment horizontal="center"/>
    </xf>
    <xf numFmtId="0" fontId="14" fillId="0" borderId="10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14" fillId="0" borderId="12" xfId="0" applyFont="1" applyBorder="1" applyAlignment="1" applyProtection="1">
      <alignment horizontal="center"/>
    </xf>
    <xf numFmtId="0" fontId="14" fillId="0" borderId="3" xfId="0" applyFont="1" applyBorder="1" applyAlignment="1" applyProtection="1">
      <alignment horizontal="center"/>
    </xf>
    <xf numFmtId="0" fontId="21" fillId="0" borderId="1" xfId="0" applyFont="1" applyBorder="1" applyAlignment="1" applyProtection="1">
      <alignment horizontal="center"/>
      <protection locked="0"/>
    </xf>
    <xf numFmtId="0" fontId="21" fillId="0" borderId="26" xfId="0" applyFont="1" applyBorder="1" applyAlignment="1" applyProtection="1">
      <alignment horizontal="center"/>
      <protection locked="0"/>
    </xf>
    <xf numFmtId="0" fontId="22" fillId="3" borderId="10" xfId="0" applyFont="1" applyFill="1" applyBorder="1" applyAlignment="1" applyProtection="1">
      <alignment horizontal="center"/>
      <protection locked="0"/>
    </xf>
    <xf numFmtId="0" fontId="22" fillId="3" borderId="0" xfId="0" applyFont="1" applyFill="1" applyBorder="1" applyAlignment="1" applyProtection="1">
      <alignment horizontal="center"/>
      <protection locked="0"/>
    </xf>
    <xf numFmtId="0" fontId="22" fillId="3" borderId="45" xfId="0" applyFont="1" applyFill="1" applyBorder="1" applyAlignment="1" applyProtection="1">
      <alignment horizontal="center"/>
      <protection locked="0"/>
    </xf>
    <xf numFmtId="0" fontId="22" fillId="3" borderId="1" xfId="0" applyFont="1" applyFill="1" applyBorder="1" applyAlignment="1" applyProtection="1">
      <alignment horizontal="center"/>
      <protection locked="0"/>
    </xf>
    <xf numFmtId="0" fontId="22" fillId="3" borderId="26" xfId="0" applyFont="1" applyFill="1" applyBorder="1" applyAlignment="1" applyProtection="1">
      <alignment horizontal="center"/>
      <protection locked="0"/>
    </xf>
    <xf numFmtId="0" fontId="15" fillId="3" borderId="39" xfId="0" applyFont="1" applyFill="1" applyBorder="1" applyAlignment="1" applyProtection="1">
      <alignment horizontal="center"/>
      <protection locked="0"/>
    </xf>
    <xf numFmtId="0" fontId="15" fillId="3" borderId="26" xfId="0" applyFont="1" applyFill="1" applyBorder="1" applyAlignment="1" applyProtection="1">
      <alignment horizontal="center"/>
      <protection locked="0"/>
    </xf>
    <xf numFmtId="0" fontId="28" fillId="3" borderId="33" xfId="0" applyFont="1" applyFill="1" applyBorder="1" applyAlignment="1" applyProtection="1">
      <alignment horizontal="center"/>
    </xf>
    <xf numFmtId="0" fontId="28" fillId="3" borderId="44" xfId="0" applyFont="1" applyFill="1" applyBorder="1" applyAlignment="1" applyProtection="1">
      <alignment horizontal="center"/>
    </xf>
    <xf numFmtId="164" fontId="6" fillId="11" borderId="36" xfId="0" applyNumberFormat="1" applyFont="1" applyFill="1" applyBorder="1" applyAlignment="1" applyProtection="1">
      <alignment horizontal="center"/>
    </xf>
    <xf numFmtId="164" fontId="6" fillId="11" borderId="40" xfId="0" applyNumberFormat="1" applyFont="1" applyFill="1" applyBorder="1" applyAlignment="1" applyProtection="1">
      <alignment horizontal="center"/>
    </xf>
    <xf numFmtId="164" fontId="6" fillId="11" borderId="41" xfId="0" applyNumberFormat="1" applyFont="1" applyFill="1" applyBorder="1" applyAlignment="1" applyProtection="1">
      <alignment horizontal="center"/>
    </xf>
    <xf numFmtId="0" fontId="21" fillId="5" borderId="1" xfId="0" applyFont="1" applyFill="1" applyBorder="1" applyAlignment="1" applyProtection="1">
      <alignment horizontal="center"/>
      <protection locked="0"/>
    </xf>
    <xf numFmtId="0" fontId="21" fillId="5" borderId="26" xfId="0" applyFont="1" applyFill="1" applyBorder="1" applyAlignment="1" applyProtection="1">
      <alignment horizontal="center"/>
      <protection locked="0"/>
    </xf>
    <xf numFmtId="0" fontId="20" fillId="5" borderId="33" xfId="0" applyFont="1" applyFill="1" applyBorder="1" applyAlignment="1" applyProtection="1">
      <alignment horizontal="center"/>
    </xf>
    <xf numFmtId="0" fontId="20" fillId="5" borderId="34" xfId="0" applyFont="1" applyFill="1" applyBorder="1" applyAlignment="1" applyProtection="1">
      <alignment horizontal="center"/>
    </xf>
    <xf numFmtId="0" fontId="20" fillId="5" borderId="3" xfId="0" applyFont="1" applyFill="1" applyBorder="1" applyAlignment="1" applyProtection="1">
      <alignment horizontal="center"/>
    </xf>
    <xf numFmtId="0" fontId="20" fillId="5" borderId="35" xfId="0" applyFont="1" applyFill="1" applyBorder="1" applyAlignment="1" applyProtection="1">
      <alignment horizontal="center"/>
    </xf>
    <xf numFmtId="0" fontId="18" fillId="0" borderId="10" xfId="0" applyFont="1" applyBorder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9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8" fillId="0" borderId="7" xfId="0" applyFont="1" applyBorder="1" applyAlignment="1" applyProtection="1">
      <alignment horizontal="center"/>
      <protection locked="0"/>
    </xf>
    <xf numFmtId="0" fontId="18" fillId="0" borderId="8" xfId="0" applyFont="1" applyBorder="1" applyAlignment="1" applyProtection="1">
      <alignment horizontal="center"/>
      <protection locked="0"/>
    </xf>
    <xf numFmtId="0" fontId="18" fillId="0" borderId="12" xfId="0" applyFont="1" applyBorder="1" applyAlignment="1" applyProtection="1">
      <alignment horizontal="center"/>
      <protection locked="0"/>
    </xf>
    <xf numFmtId="0" fontId="18" fillId="0" borderId="3" xfId="0" applyFont="1" applyBorder="1" applyAlignment="1" applyProtection="1">
      <alignment horizontal="center"/>
      <protection locked="0"/>
    </xf>
    <xf numFmtId="0" fontId="18" fillId="0" borderId="4" xfId="0" applyFont="1" applyBorder="1" applyAlignment="1" applyProtection="1">
      <alignment horizontal="center"/>
      <protection locked="0"/>
    </xf>
    <xf numFmtId="0" fontId="18" fillId="0" borderId="10" xfId="0" applyFont="1" applyBorder="1" applyAlignment="1" applyProtection="1">
      <alignment horizontal="center" wrapText="1"/>
      <protection locked="0"/>
    </xf>
    <xf numFmtId="0" fontId="18" fillId="0" borderId="0" xfId="0" applyFont="1" applyBorder="1" applyAlignment="1" applyProtection="1">
      <alignment horizontal="center" wrapText="1"/>
      <protection locked="0"/>
    </xf>
    <xf numFmtId="0" fontId="18" fillId="0" borderId="9" xfId="0" applyFont="1" applyBorder="1" applyAlignment="1" applyProtection="1">
      <alignment horizontal="center" wrapText="1"/>
      <protection locked="0"/>
    </xf>
    <xf numFmtId="0" fontId="18" fillId="0" borderId="12" xfId="0" applyFont="1" applyBorder="1" applyAlignment="1" applyProtection="1">
      <alignment horizontal="center" wrapText="1"/>
      <protection locked="0"/>
    </xf>
    <xf numFmtId="0" fontId="18" fillId="0" borderId="3" xfId="0" applyFont="1" applyBorder="1" applyAlignment="1" applyProtection="1">
      <alignment horizontal="center" wrapText="1"/>
      <protection locked="0"/>
    </xf>
    <xf numFmtId="0" fontId="18" fillId="0" borderId="4" xfId="0" applyFont="1" applyBorder="1" applyAlignment="1" applyProtection="1">
      <alignment horizontal="center" wrapText="1"/>
      <protection locked="0"/>
    </xf>
    <xf numFmtId="0" fontId="21" fillId="0" borderId="36" xfId="0" applyFont="1" applyBorder="1" applyAlignment="1" applyProtection="1">
      <alignment horizontal="center"/>
      <protection locked="0"/>
    </xf>
    <xf numFmtId="0" fontId="21" fillId="0" borderId="37" xfId="0" applyFont="1" applyBorder="1" applyAlignment="1" applyProtection="1">
      <alignment horizontal="center"/>
      <protection locked="0"/>
    </xf>
    <xf numFmtId="0" fontId="20" fillId="0" borderId="15" xfId="0" applyFont="1" applyBorder="1" applyAlignment="1" applyProtection="1">
      <alignment horizontal="center"/>
      <protection locked="0"/>
    </xf>
    <xf numFmtId="0" fontId="20" fillId="0" borderId="18" xfId="0" applyFont="1" applyBorder="1" applyAlignment="1" applyProtection="1">
      <alignment horizontal="center"/>
      <protection locked="0"/>
    </xf>
    <xf numFmtId="0" fontId="15" fillId="5" borderId="10" xfId="0" applyFont="1" applyFill="1" applyBorder="1" applyAlignment="1" applyProtection="1">
      <alignment horizontal="center"/>
    </xf>
    <xf numFmtId="0" fontId="15" fillId="5" borderId="0" xfId="0" applyFont="1" applyFill="1" applyBorder="1" applyAlignment="1" applyProtection="1">
      <alignment horizontal="center"/>
    </xf>
    <xf numFmtId="0" fontId="15" fillId="5" borderId="45" xfId="0" applyFont="1" applyFill="1" applyBorder="1" applyAlignment="1" applyProtection="1">
      <alignment horizontal="center"/>
    </xf>
    <xf numFmtId="0" fontId="16" fillId="3" borderId="10" xfId="0" applyFont="1" applyFill="1" applyBorder="1" applyAlignment="1" applyProtection="1">
      <alignment horizontal="center"/>
      <protection locked="0"/>
    </xf>
    <xf numFmtId="0" fontId="16" fillId="3" borderId="0" xfId="0" applyFont="1" applyFill="1" applyBorder="1" applyAlignment="1" applyProtection="1">
      <alignment horizontal="center"/>
      <protection locked="0"/>
    </xf>
    <xf numFmtId="0" fontId="16" fillId="3" borderId="45" xfId="0" applyFont="1" applyFill="1" applyBorder="1" applyAlignment="1" applyProtection="1">
      <alignment horizontal="center"/>
      <protection locked="0"/>
    </xf>
    <xf numFmtId="0" fontId="24" fillId="3" borderId="12" xfId="0" applyFont="1" applyFill="1" applyBorder="1" applyAlignment="1" applyProtection="1">
      <alignment horizontal="center"/>
    </xf>
    <xf numFmtId="0" fontId="24" fillId="3" borderId="4" xfId="0" applyFont="1" applyFill="1" applyBorder="1" applyAlignment="1" applyProtection="1">
      <alignment horizontal="center"/>
    </xf>
    <xf numFmtId="0" fontId="13" fillId="3" borderId="11" xfId="0" applyFont="1" applyFill="1" applyBorder="1" applyAlignment="1" applyProtection="1">
      <alignment horizontal="center"/>
    </xf>
    <xf numFmtId="0" fontId="14" fillId="3" borderId="8" xfId="0" applyFont="1" applyFill="1" applyBorder="1" applyAlignment="1" applyProtection="1">
      <alignment horizontal="center"/>
    </xf>
    <xf numFmtId="0" fontId="10" fillId="3" borderId="11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6" fillId="5" borderId="42" xfId="0" applyFont="1" applyFill="1" applyBorder="1" applyAlignment="1" applyProtection="1">
      <alignment horizontal="center"/>
    </xf>
    <xf numFmtId="0" fontId="6" fillId="5" borderId="14" xfId="0" applyFont="1" applyFill="1" applyBorder="1" applyAlignment="1" applyProtection="1">
      <alignment horizontal="center"/>
    </xf>
    <xf numFmtId="0" fontId="6" fillId="5" borderId="43" xfId="0" applyFont="1" applyFill="1" applyBorder="1" applyAlignment="1" applyProtection="1">
      <alignment horizontal="center"/>
    </xf>
    <xf numFmtId="0" fontId="21" fillId="12" borderId="15" xfId="0" applyFont="1" applyFill="1" applyBorder="1" applyAlignment="1" applyProtection="1">
      <alignment horizontal="center"/>
    </xf>
    <xf numFmtId="0" fontId="21" fillId="12" borderId="14" xfId="0" applyFont="1" applyFill="1" applyBorder="1" applyAlignment="1" applyProtection="1">
      <alignment horizontal="center"/>
    </xf>
    <xf numFmtId="0" fontId="21" fillId="12" borderId="18" xfId="0" applyFont="1" applyFill="1" applyBorder="1" applyAlignment="1" applyProtection="1">
      <alignment horizontal="center"/>
    </xf>
    <xf numFmtId="0" fontId="20" fillId="5" borderId="42" xfId="0" applyFont="1" applyFill="1" applyBorder="1" applyAlignment="1" applyProtection="1">
      <alignment horizontal="center"/>
    </xf>
    <xf numFmtId="0" fontId="20" fillId="5" borderId="14" xfId="0" applyFont="1" applyFill="1" applyBorder="1" applyAlignment="1" applyProtection="1">
      <alignment horizontal="center"/>
    </xf>
    <xf numFmtId="0" fontId="20" fillId="5" borderId="43" xfId="0" applyFont="1" applyFill="1" applyBorder="1" applyAlignment="1" applyProtection="1">
      <alignment horizontal="center"/>
    </xf>
    <xf numFmtId="165" fontId="7" fillId="0" borderId="10" xfId="0" applyNumberFormat="1" applyFont="1" applyBorder="1" applyAlignment="1" applyProtection="1">
      <alignment horizontal="center"/>
      <protection locked="0"/>
    </xf>
    <xf numFmtId="165" fontId="7" fillId="0" borderId="0" xfId="0" applyNumberFormat="1" applyFont="1" applyAlignment="1" applyProtection="1">
      <alignment horizontal="center"/>
      <protection locked="0"/>
    </xf>
    <xf numFmtId="165" fontId="7" fillId="0" borderId="9" xfId="0" applyNumberFormat="1" applyFont="1" applyBorder="1" applyAlignment="1" applyProtection="1">
      <alignment horizontal="center"/>
      <protection locked="0"/>
    </xf>
    <xf numFmtId="164" fontId="6" fillId="1" borderId="36" xfId="0" applyNumberFormat="1" applyFont="1" applyFill="1" applyBorder="1" applyAlignment="1" applyProtection="1">
      <alignment horizontal="center"/>
    </xf>
    <xf numFmtId="164" fontId="6" fillId="1" borderId="40" xfId="0" applyNumberFormat="1" applyFont="1" applyFill="1" applyBorder="1" applyAlignment="1" applyProtection="1">
      <alignment horizontal="center"/>
    </xf>
    <xf numFmtId="164" fontId="6" fillId="1" borderId="41" xfId="0" applyNumberFormat="1" applyFont="1" applyFill="1" applyBorder="1" applyAlignment="1" applyProtection="1">
      <alignment horizontal="center"/>
    </xf>
    <xf numFmtId="0" fontId="21" fillId="0" borderId="0" xfId="0" applyFont="1" applyAlignment="1">
      <alignment horizontal="center"/>
    </xf>
    <xf numFmtId="0" fontId="21" fillId="0" borderId="15" xfId="0" applyFont="1" applyBorder="1" applyAlignment="1" applyProtection="1">
      <alignment horizontal="center"/>
    </xf>
    <xf numFmtId="0" fontId="21" fillId="0" borderId="14" xfId="0" applyFont="1" applyBorder="1" applyAlignment="1" applyProtection="1">
      <alignment horizontal="center"/>
    </xf>
    <xf numFmtId="0" fontId="21" fillId="0" borderId="18" xfId="0" applyFont="1" applyBorder="1" applyAlignment="1" applyProtection="1">
      <alignment horizontal="center"/>
    </xf>
    <xf numFmtId="0" fontId="6" fillId="7" borderId="33" xfId="0" applyFont="1" applyFill="1" applyBorder="1" applyAlignment="1" applyProtection="1">
      <alignment horizontal="center"/>
    </xf>
    <xf numFmtId="0" fontId="6" fillId="7" borderId="34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/>
    </xf>
    <xf numFmtId="0" fontId="6" fillId="7" borderId="35" xfId="0" applyFont="1" applyFill="1" applyBorder="1" applyAlignment="1" applyProtection="1">
      <alignment horizontal="center"/>
    </xf>
    <xf numFmtId="0" fontId="22" fillId="3" borderId="38" xfId="0" applyFont="1" applyFill="1" applyBorder="1" applyAlignment="1" applyProtection="1">
      <alignment horizontal="center"/>
    </xf>
    <xf numFmtId="0" fontId="22" fillId="3" borderId="34" xfId="0" applyFont="1" applyFill="1" applyBorder="1" applyAlignment="1" applyProtection="1">
      <alignment horizontal="center"/>
    </xf>
    <xf numFmtId="0" fontId="22" fillId="3" borderId="35" xfId="0" applyFont="1" applyFill="1" applyBorder="1" applyAlignment="1" applyProtection="1">
      <alignment horizontal="center"/>
    </xf>
    <xf numFmtId="44" fontId="22" fillId="3" borderId="15" xfId="0" applyNumberFormat="1" applyFont="1" applyFill="1" applyBorder="1" applyAlignment="1" applyProtection="1">
      <alignment horizontal="center"/>
    </xf>
    <xf numFmtId="44" fontId="22" fillId="3" borderId="18" xfId="0" applyNumberFormat="1" applyFont="1" applyFill="1" applyBorder="1" applyAlignment="1" applyProtection="1">
      <alignment horizontal="center"/>
    </xf>
    <xf numFmtId="0" fontId="12" fillId="3" borderId="15" xfId="0" applyFont="1" applyFill="1" applyBorder="1" applyAlignment="1" applyProtection="1">
      <alignment horizontal="center"/>
    </xf>
    <xf numFmtId="0" fontId="12" fillId="3" borderId="18" xfId="0" applyFont="1" applyFill="1" applyBorder="1" applyAlignment="1" applyProtection="1">
      <alignment horizontal="center"/>
    </xf>
    <xf numFmtId="0" fontId="22" fillId="3" borderId="36" xfId="0" applyFont="1" applyFill="1" applyBorder="1" applyAlignment="1" applyProtection="1">
      <alignment horizontal="center"/>
      <protection locked="0"/>
    </xf>
    <xf numFmtId="0" fontId="22" fillId="3" borderId="37" xfId="0" applyFont="1" applyFill="1" applyBorder="1" applyAlignment="1" applyProtection="1">
      <alignment horizontal="center"/>
      <protection locked="0"/>
    </xf>
    <xf numFmtId="44" fontId="28" fillId="3" borderId="15" xfId="0" applyNumberFormat="1" applyFont="1" applyFill="1" applyBorder="1" applyAlignment="1" applyProtection="1">
      <alignment horizontal="center"/>
      <protection locked="0"/>
    </xf>
    <xf numFmtId="44" fontId="28" fillId="3" borderId="18" xfId="0" applyNumberFormat="1" applyFont="1" applyFill="1" applyBorder="1" applyAlignment="1" applyProtection="1">
      <alignment horizontal="center"/>
      <protection locked="0"/>
    </xf>
    <xf numFmtId="0" fontId="22" fillId="3" borderId="33" xfId="0" applyFont="1" applyFill="1" applyBorder="1" applyAlignment="1" applyProtection="1">
      <alignment horizontal="center"/>
    </xf>
    <xf numFmtId="0" fontId="22" fillId="3" borderId="44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IQ58"/>
  <sheetViews>
    <sheetView tabSelected="1" defaultGridColor="0" colorId="22" zoomScale="50" workbookViewId="0">
      <selection activeCell="Q32" sqref="Q32"/>
    </sheetView>
  </sheetViews>
  <sheetFormatPr defaultColWidth="9.6640625" defaultRowHeight="15" x14ac:dyDescent="0.2"/>
  <cols>
    <col min="1" max="1" width="13.44140625" style="33" customWidth="1"/>
    <col min="2" max="2" width="25.6640625" customWidth="1"/>
    <col min="3" max="3" width="26" customWidth="1"/>
    <col min="4" max="4" width="11.88671875" customWidth="1"/>
    <col min="5" max="5" width="14.109375" customWidth="1"/>
    <col min="6" max="6" width="13.6640625" customWidth="1"/>
    <col min="7" max="7" width="12.109375" customWidth="1"/>
    <col min="8" max="8" width="13.6640625" customWidth="1"/>
    <col min="9" max="9" width="13.88671875" customWidth="1"/>
    <col min="10" max="10" width="1.109375" customWidth="1"/>
    <col min="11" max="11" width="9.21875" customWidth="1"/>
    <col min="12" max="12" width="13.77734375" customWidth="1"/>
    <col min="13" max="13" width="10.88671875" customWidth="1"/>
    <col min="14" max="14" width="9.6640625" customWidth="1"/>
    <col min="15" max="15" width="10.109375" customWidth="1"/>
    <col min="16" max="16" width="16.77734375" customWidth="1"/>
    <col min="17" max="17" width="43.33203125" customWidth="1"/>
    <col min="18" max="18" width="22.77734375" customWidth="1"/>
  </cols>
  <sheetData>
    <row r="1" spans="1:251" ht="21.95" customHeight="1" x14ac:dyDescent="0.25">
      <c r="A1" s="13"/>
      <c r="B1" s="14" t="s">
        <v>9</v>
      </c>
      <c r="C1" s="55"/>
      <c r="D1" s="14"/>
      <c r="E1" s="101" t="s">
        <v>35</v>
      </c>
      <c r="F1" s="14"/>
      <c r="G1" s="14"/>
      <c r="H1" s="15"/>
      <c r="I1" s="71"/>
      <c r="J1" s="71" t="s">
        <v>51</v>
      </c>
      <c r="K1" s="71"/>
      <c r="L1" s="71"/>
      <c r="M1" s="71"/>
      <c r="N1" s="71"/>
      <c r="O1" s="72"/>
      <c r="P1" s="74" t="s">
        <v>10</v>
      </c>
      <c r="Q1" s="69"/>
      <c r="R1" s="9"/>
    </row>
    <row r="2" spans="1:251" ht="21.95" customHeight="1" thickBot="1" x14ac:dyDescent="0.4">
      <c r="A2" s="17"/>
      <c r="B2" s="5" t="s">
        <v>40</v>
      </c>
      <c r="C2" s="102" t="s">
        <v>74</v>
      </c>
      <c r="D2" s="3"/>
      <c r="E2" s="102" t="s">
        <v>11</v>
      </c>
      <c r="F2" s="5"/>
      <c r="G2" s="5"/>
      <c r="H2" s="18"/>
      <c r="I2" s="241" t="s">
        <v>8</v>
      </c>
      <c r="J2" s="242"/>
      <c r="K2" s="242"/>
      <c r="L2" s="242"/>
      <c r="M2" s="242"/>
      <c r="N2" s="242"/>
      <c r="O2" s="243"/>
      <c r="P2" s="203" t="s">
        <v>8</v>
      </c>
      <c r="Q2" s="204"/>
      <c r="R2" s="205"/>
    </row>
    <row r="3" spans="1:251" ht="21.95" customHeight="1" thickBot="1" x14ac:dyDescent="0.3">
      <c r="A3" s="74" t="s">
        <v>64</v>
      </c>
      <c r="B3" s="68"/>
      <c r="C3" s="69"/>
      <c r="D3" s="69"/>
      <c r="E3" s="70"/>
      <c r="F3" s="10"/>
      <c r="G3" s="10"/>
      <c r="H3" s="11"/>
      <c r="I3" s="241"/>
      <c r="J3" s="242"/>
      <c r="K3" s="242"/>
      <c r="L3" s="242"/>
      <c r="M3" s="242"/>
      <c r="N3" s="242"/>
      <c r="O3" s="243"/>
      <c r="P3" s="74" t="s">
        <v>34</v>
      </c>
      <c r="Q3" s="156"/>
      <c r="R3" s="9"/>
    </row>
    <row r="4" spans="1:251" ht="21.95" customHeight="1" thickBot="1" x14ac:dyDescent="0.4">
      <c r="A4" s="197" t="s">
        <v>8</v>
      </c>
      <c r="B4" s="198"/>
      <c r="C4" s="198"/>
      <c r="D4" s="198"/>
      <c r="E4" s="199"/>
      <c r="F4" s="8"/>
      <c r="G4" s="8"/>
      <c r="H4" s="9"/>
      <c r="I4" s="74" t="s">
        <v>12</v>
      </c>
      <c r="J4" s="69"/>
      <c r="K4" s="69"/>
      <c r="L4" s="70"/>
      <c r="M4" s="16" t="s">
        <v>8</v>
      </c>
      <c r="N4" s="8"/>
      <c r="O4" s="9"/>
      <c r="P4" s="203" t="s">
        <v>8</v>
      </c>
      <c r="Q4" s="204"/>
      <c r="R4" s="205"/>
    </row>
    <row r="5" spans="1:251" ht="21.95" customHeight="1" thickBot="1" x14ac:dyDescent="0.3">
      <c r="A5" s="206" t="s">
        <v>8</v>
      </c>
      <c r="B5" s="207"/>
      <c r="C5" s="207"/>
      <c r="D5" s="207"/>
      <c r="E5" s="208"/>
      <c r="G5" s="20"/>
      <c r="H5" s="11"/>
      <c r="I5" s="200" t="s">
        <v>8</v>
      </c>
      <c r="J5" s="201"/>
      <c r="K5" s="201"/>
      <c r="L5" s="202"/>
      <c r="M5" s="16" t="s">
        <v>8</v>
      </c>
      <c r="N5" s="8"/>
      <c r="O5" s="9"/>
      <c r="P5" s="74" t="s">
        <v>65</v>
      </c>
      <c r="Q5" s="69"/>
      <c r="R5" s="9"/>
    </row>
    <row r="6" spans="1:251" ht="21.95" customHeight="1" thickBot="1" x14ac:dyDescent="0.4">
      <c r="A6" s="209"/>
      <c r="B6" s="210"/>
      <c r="C6" s="210"/>
      <c r="D6" s="210"/>
      <c r="E6" s="211"/>
      <c r="G6" s="3"/>
      <c r="H6" s="4"/>
      <c r="I6" s="203"/>
      <c r="J6" s="204"/>
      <c r="K6" s="204"/>
      <c r="L6" s="205"/>
      <c r="M6" s="3"/>
      <c r="N6" s="4"/>
      <c r="O6" s="79" t="s">
        <v>66</v>
      </c>
      <c r="P6" s="203" t="s">
        <v>8</v>
      </c>
      <c r="Q6" s="204"/>
      <c r="R6" s="205"/>
    </row>
    <row r="7" spans="1:251" ht="18" customHeight="1" thickBot="1" x14ac:dyDescent="0.35">
      <c r="A7" s="76" t="s">
        <v>8</v>
      </c>
      <c r="B7" s="86" t="s">
        <v>13</v>
      </c>
      <c r="C7" s="87"/>
      <c r="D7" s="22"/>
      <c r="E7" s="22"/>
      <c r="F7" s="88" t="s">
        <v>14</v>
      </c>
      <c r="G7" s="22"/>
      <c r="H7" s="22"/>
      <c r="I7" s="23"/>
      <c r="J7" s="23"/>
      <c r="K7" s="23"/>
      <c r="L7" s="89" t="s">
        <v>15</v>
      </c>
      <c r="M7" s="24"/>
      <c r="N7" s="24"/>
      <c r="O7" s="147" t="s">
        <v>16</v>
      </c>
      <c r="P7" s="147" t="s">
        <v>45</v>
      </c>
      <c r="Q7" s="25"/>
      <c r="R7" s="26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  <c r="HK7" s="33"/>
      <c r="HL7" s="33"/>
      <c r="HM7" s="33"/>
      <c r="HN7" s="33"/>
      <c r="HO7" s="33"/>
      <c r="HP7" s="33"/>
      <c r="HQ7" s="33"/>
      <c r="HR7" s="33"/>
      <c r="HS7" s="33"/>
      <c r="HT7" s="33"/>
      <c r="HU7" s="33"/>
      <c r="HV7" s="33"/>
      <c r="HW7" s="33"/>
      <c r="HX7" s="33"/>
      <c r="HY7" s="33"/>
      <c r="HZ7" s="33"/>
      <c r="IA7" s="33"/>
      <c r="IB7" s="33"/>
      <c r="IC7" s="33"/>
      <c r="ID7" s="33"/>
      <c r="IE7" s="33"/>
      <c r="IF7" s="33"/>
      <c r="IG7" s="33"/>
      <c r="IH7" s="33"/>
      <c r="II7" s="33"/>
      <c r="IJ7" s="33"/>
      <c r="IK7" s="33"/>
      <c r="IL7" s="33"/>
      <c r="IM7" s="33"/>
      <c r="IN7" s="33"/>
      <c r="IO7" s="33"/>
      <c r="IP7" s="33"/>
      <c r="IQ7" s="33"/>
    </row>
    <row r="8" spans="1:251" ht="18.95" customHeight="1" thickBot="1" x14ac:dyDescent="0.35">
      <c r="A8" s="77" t="s">
        <v>8</v>
      </c>
      <c r="B8" s="21"/>
      <c r="C8" s="21"/>
      <c r="D8" s="85" t="s">
        <v>17</v>
      </c>
      <c r="E8" s="150"/>
      <c r="F8" s="85" t="s">
        <v>18</v>
      </c>
      <c r="G8" s="28"/>
      <c r="H8" s="28"/>
      <c r="I8" s="48" t="s">
        <v>8</v>
      </c>
      <c r="J8" s="49"/>
      <c r="K8" s="21"/>
      <c r="L8" s="27" t="s">
        <v>8</v>
      </c>
      <c r="M8" s="21"/>
      <c r="N8" s="149" t="s">
        <v>19</v>
      </c>
      <c r="O8" s="148" t="s">
        <v>20</v>
      </c>
      <c r="P8" s="148" t="s">
        <v>21</v>
      </c>
      <c r="Q8" s="151" t="s">
        <v>22</v>
      </c>
      <c r="R8" s="29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  <c r="HK8" s="33"/>
      <c r="HL8" s="33"/>
      <c r="HM8" s="33"/>
      <c r="HN8" s="33"/>
      <c r="HO8" s="33"/>
      <c r="HP8" s="33"/>
      <c r="HQ8" s="33"/>
      <c r="HR8" s="33"/>
      <c r="HS8" s="33"/>
      <c r="HT8" s="33"/>
      <c r="HU8" s="33"/>
      <c r="HV8" s="33"/>
      <c r="HW8" s="33"/>
      <c r="HX8" s="33"/>
      <c r="HY8" s="33"/>
      <c r="HZ8" s="33"/>
      <c r="IA8" s="33"/>
      <c r="IB8" s="33"/>
      <c r="IC8" s="33"/>
      <c r="ID8" s="33"/>
      <c r="IE8" s="33"/>
      <c r="IF8" s="33"/>
      <c r="IG8" s="33"/>
      <c r="IH8" s="33"/>
      <c r="II8" s="33"/>
      <c r="IJ8" s="33"/>
      <c r="IK8" s="33"/>
      <c r="IL8" s="33"/>
      <c r="IM8" s="33"/>
      <c r="IN8" s="33"/>
      <c r="IO8" s="33"/>
      <c r="IP8" s="33"/>
      <c r="IQ8" s="33"/>
    </row>
    <row r="9" spans="1:251" ht="18.95" customHeight="1" thickBot="1" x14ac:dyDescent="0.3">
      <c r="A9" s="109" t="s">
        <v>1</v>
      </c>
      <c r="B9" s="108" t="s">
        <v>23</v>
      </c>
      <c r="C9" s="108" t="s">
        <v>24</v>
      </c>
      <c r="D9" s="109" t="s">
        <v>25</v>
      </c>
      <c r="E9" s="109" t="s">
        <v>26</v>
      </c>
      <c r="F9" s="146" t="s">
        <v>27</v>
      </c>
      <c r="G9" s="145" t="s">
        <v>28</v>
      </c>
      <c r="H9" s="145" t="s">
        <v>29</v>
      </c>
      <c r="I9" s="145" t="s">
        <v>5</v>
      </c>
      <c r="J9" s="50"/>
      <c r="K9" s="59" t="s">
        <v>30</v>
      </c>
      <c r="L9" s="78" t="s">
        <v>47</v>
      </c>
      <c r="M9" s="59" t="s">
        <v>31</v>
      </c>
      <c r="N9" s="30" t="s">
        <v>32</v>
      </c>
      <c r="O9" s="108" t="s">
        <v>33</v>
      </c>
      <c r="P9" s="108" t="s">
        <v>5</v>
      </c>
      <c r="Q9" s="31"/>
      <c r="R9" s="32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  <c r="HK9" s="33"/>
      <c r="HL9" s="33"/>
      <c r="HM9" s="33"/>
      <c r="HN9" s="33"/>
      <c r="HO9" s="33"/>
      <c r="HP9" s="33"/>
      <c r="HQ9" s="33"/>
      <c r="HR9" s="33"/>
      <c r="HS9" s="33"/>
      <c r="HT9" s="33"/>
      <c r="HU9" s="33"/>
      <c r="HV9" s="33"/>
      <c r="HW9" s="33"/>
      <c r="HX9" s="33"/>
      <c r="HY9" s="33"/>
      <c r="HZ9" s="33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  <c r="IN9" s="33"/>
      <c r="IO9" s="33"/>
      <c r="IP9" s="33"/>
      <c r="IQ9" s="33"/>
    </row>
    <row r="10" spans="1:251" ht="24.95" customHeight="1" thickBot="1" x14ac:dyDescent="0.35">
      <c r="A10" s="188" t="s">
        <v>44</v>
      </c>
      <c r="B10" s="189"/>
      <c r="C10" s="189"/>
      <c r="D10" s="189"/>
      <c r="E10" s="189"/>
      <c r="F10" s="189"/>
      <c r="G10" s="189"/>
      <c r="H10" s="189"/>
      <c r="I10" s="190"/>
      <c r="J10" s="54"/>
      <c r="K10" s="81"/>
      <c r="L10" s="165"/>
      <c r="M10" s="47" t="s">
        <v>8</v>
      </c>
      <c r="N10" s="2" t="s">
        <v>8</v>
      </c>
      <c r="O10" s="61" t="s">
        <v>8</v>
      </c>
      <c r="P10" s="2" t="s">
        <v>8</v>
      </c>
      <c r="Q10" s="212"/>
      <c r="R10" s="21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  <c r="GH10" s="33"/>
      <c r="GI10" s="33"/>
      <c r="GJ10" s="33"/>
      <c r="GK10" s="33"/>
      <c r="GL10" s="33"/>
      <c r="GM10" s="33"/>
      <c r="GN10" s="33"/>
      <c r="GO10" s="33"/>
      <c r="GP10" s="33"/>
      <c r="GQ10" s="33"/>
      <c r="GR10" s="33"/>
      <c r="GS10" s="33"/>
      <c r="GT10" s="33"/>
      <c r="GU10" s="33"/>
      <c r="GV10" s="33"/>
      <c r="GW10" s="33"/>
      <c r="GX10" s="33"/>
      <c r="GY10" s="33"/>
      <c r="GZ10" s="33"/>
      <c r="HA10" s="33"/>
      <c r="HB10" s="33"/>
      <c r="HC10" s="33"/>
      <c r="HD10" s="33"/>
      <c r="HE10" s="33"/>
      <c r="HF10" s="33"/>
      <c r="HG10" s="33"/>
      <c r="HH10" s="33"/>
      <c r="HI10" s="33"/>
      <c r="HJ10" s="33"/>
      <c r="HK10" s="33"/>
      <c r="HL10" s="33"/>
      <c r="HM10" s="33"/>
      <c r="HN10" s="33"/>
      <c r="HO10" s="33"/>
      <c r="HP10" s="33"/>
      <c r="HQ10" s="33"/>
      <c r="HR10" s="33"/>
      <c r="HS10" s="33"/>
      <c r="HT10" s="33"/>
      <c r="HU10" s="33"/>
      <c r="HV10" s="33"/>
      <c r="HW10" s="33"/>
      <c r="HX10" s="33"/>
      <c r="HY10" s="33"/>
      <c r="HZ10" s="33"/>
      <c r="IA10" s="33"/>
      <c r="IB10" s="33"/>
      <c r="IC10" s="33"/>
      <c r="ID10" s="33"/>
      <c r="IE10" s="33"/>
      <c r="IF10" s="33"/>
      <c r="IG10" s="33"/>
      <c r="IH10" s="33"/>
      <c r="II10" s="33"/>
      <c r="IJ10" s="33"/>
      <c r="IK10" s="33"/>
      <c r="IL10" s="33"/>
      <c r="IM10" s="33"/>
      <c r="IN10" s="33"/>
      <c r="IO10" s="33"/>
      <c r="IP10" s="33"/>
      <c r="IQ10" s="33"/>
    </row>
    <row r="11" spans="1:251" ht="29.1" customHeight="1" thickBot="1" x14ac:dyDescent="0.35">
      <c r="A11" s="110" t="s">
        <v>8</v>
      </c>
      <c r="B11" s="111" t="s">
        <v>8</v>
      </c>
      <c r="C11" s="111" t="s">
        <v>8</v>
      </c>
      <c r="D11" s="112" t="s">
        <v>41</v>
      </c>
      <c r="E11" s="112" t="s">
        <v>8</v>
      </c>
      <c r="F11" s="113" t="s">
        <v>8</v>
      </c>
      <c r="G11" s="114"/>
      <c r="H11" s="113" t="s">
        <v>8</v>
      </c>
      <c r="I11" s="115">
        <f t="shared" ref="I11:I21" si="0">SUM(F11+G11+H11)</f>
        <v>0</v>
      </c>
      <c r="J11" s="116"/>
      <c r="K11" s="117" t="s">
        <v>8</v>
      </c>
      <c r="L11" s="166" t="s">
        <v>8</v>
      </c>
      <c r="M11" s="118">
        <v>0.53500000000000003</v>
      </c>
      <c r="N11" s="119">
        <f>L11*M11</f>
        <v>0</v>
      </c>
      <c r="O11" s="120" t="s">
        <v>8</v>
      </c>
      <c r="P11" s="119">
        <f t="shared" ref="P11:P20" si="1">K11+N11+O11</f>
        <v>0</v>
      </c>
      <c r="Q11" s="177" t="s">
        <v>8</v>
      </c>
      <c r="R11" s="178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  <c r="FG11" s="33"/>
      <c r="FH11" s="33"/>
      <c r="FI11" s="33"/>
      <c r="FJ11" s="33"/>
      <c r="FK11" s="33"/>
      <c r="FL11" s="33"/>
      <c r="FM11" s="33"/>
      <c r="FN11" s="33"/>
      <c r="FO11" s="33"/>
      <c r="FP11" s="33"/>
      <c r="FQ11" s="33"/>
      <c r="FR11" s="33"/>
      <c r="FS11" s="33"/>
      <c r="FT11" s="33"/>
      <c r="FU11" s="33"/>
      <c r="FV11" s="33"/>
      <c r="FW11" s="33"/>
      <c r="FX11" s="33"/>
      <c r="FY11" s="33"/>
      <c r="FZ11" s="33"/>
      <c r="GA11" s="33"/>
      <c r="GB11" s="33"/>
      <c r="GC11" s="33"/>
      <c r="GD11" s="33"/>
      <c r="GE11" s="33"/>
      <c r="GF11" s="33"/>
      <c r="GG11" s="33"/>
      <c r="GH11" s="33"/>
      <c r="GI11" s="33"/>
      <c r="GJ11" s="33"/>
      <c r="GK11" s="33"/>
      <c r="GL11" s="33"/>
      <c r="GM11" s="33"/>
      <c r="GN11" s="33"/>
      <c r="GO11" s="33"/>
      <c r="GP11" s="33"/>
      <c r="GQ11" s="33"/>
      <c r="GR11" s="33"/>
      <c r="GS11" s="33"/>
      <c r="GT11" s="33"/>
      <c r="GU11" s="33"/>
      <c r="GV11" s="33"/>
      <c r="GW11" s="33"/>
      <c r="GX11" s="33"/>
      <c r="GY11" s="33"/>
      <c r="GZ11" s="33"/>
      <c r="HA11" s="33"/>
      <c r="HB11" s="33"/>
      <c r="HC11" s="33"/>
      <c r="HD11" s="33"/>
      <c r="HE11" s="33"/>
      <c r="HF11" s="33"/>
      <c r="HG11" s="33"/>
      <c r="HH11" s="33"/>
      <c r="HI11" s="33"/>
      <c r="HJ11" s="33"/>
      <c r="HK11" s="33"/>
      <c r="HL11" s="33"/>
      <c r="HM11" s="33"/>
      <c r="HN11" s="33"/>
      <c r="HO11" s="33"/>
      <c r="HP11" s="33"/>
      <c r="HQ11" s="33"/>
      <c r="HR11" s="33"/>
      <c r="HS11" s="33"/>
      <c r="HT11" s="33"/>
      <c r="HU11" s="33"/>
      <c r="HV11" s="33"/>
      <c r="HW11" s="33"/>
      <c r="HX11" s="33"/>
      <c r="HY11" s="33"/>
      <c r="HZ11" s="33"/>
      <c r="IA11" s="33"/>
      <c r="IB11" s="33"/>
      <c r="IC11" s="33"/>
      <c r="ID11" s="33"/>
      <c r="IE11" s="33"/>
      <c r="IF11" s="33"/>
      <c r="IG11" s="33"/>
      <c r="IH11" s="33"/>
      <c r="II11" s="33"/>
      <c r="IJ11" s="33"/>
      <c r="IK11" s="33"/>
      <c r="IL11" s="33"/>
      <c r="IM11" s="33"/>
      <c r="IN11" s="33"/>
      <c r="IO11" s="33"/>
      <c r="IP11" s="33"/>
      <c r="IQ11" s="33"/>
    </row>
    <row r="12" spans="1:251" ht="29.1" customHeight="1" thickBot="1" x14ac:dyDescent="0.35">
      <c r="A12" s="110" t="s">
        <v>8</v>
      </c>
      <c r="B12" s="111" t="s">
        <v>8</v>
      </c>
      <c r="C12" s="111" t="s">
        <v>8</v>
      </c>
      <c r="D12" s="112" t="s">
        <v>8</v>
      </c>
      <c r="E12" s="112" t="s">
        <v>8</v>
      </c>
      <c r="F12" s="113" t="s">
        <v>8</v>
      </c>
      <c r="G12" s="114" t="s">
        <v>8</v>
      </c>
      <c r="H12" s="113" t="s">
        <v>8</v>
      </c>
      <c r="I12" s="115">
        <f t="shared" si="0"/>
        <v>0</v>
      </c>
      <c r="J12" s="116"/>
      <c r="K12" s="117"/>
      <c r="L12" s="166" t="s">
        <v>8</v>
      </c>
      <c r="M12" s="118">
        <v>0.53500000000000003</v>
      </c>
      <c r="N12" s="119">
        <f t="shared" ref="N12:N33" si="2">L12*M12</f>
        <v>0</v>
      </c>
      <c r="O12" s="120" t="s">
        <v>8</v>
      </c>
      <c r="P12" s="119">
        <f t="shared" si="1"/>
        <v>0</v>
      </c>
      <c r="Q12" s="177" t="s">
        <v>8</v>
      </c>
      <c r="R12" s="178"/>
    </row>
    <row r="13" spans="1:251" ht="29.1" customHeight="1" thickBot="1" x14ac:dyDescent="0.35">
      <c r="A13" s="110" t="s">
        <v>8</v>
      </c>
      <c r="B13" s="111" t="s">
        <v>41</v>
      </c>
      <c r="C13" s="111" t="s">
        <v>8</v>
      </c>
      <c r="D13" s="112" t="s">
        <v>8</v>
      </c>
      <c r="E13" s="112" t="s">
        <v>8</v>
      </c>
      <c r="F13" s="113" t="s">
        <v>8</v>
      </c>
      <c r="G13" s="114" t="s">
        <v>41</v>
      </c>
      <c r="H13" s="113" t="s">
        <v>8</v>
      </c>
      <c r="I13" s="115">
        <f t="shared" si="0"/>
        <v>0</v>
      </c>
      <c r="J13" s="116"/>
      <c r="K13" s="117"/>
      <c r="L13" s="166" t="s">
        <v>8</v>
      </c>
      <c r="M13" s="118">
        <v>0.53500000000000003</v>
      </c>
      <c r="N13" s="119">
        <f t="shared" si="2"/>
        <v>0</v>
      </c>
      <c r="O13" s="120"/>
      <c r="P13" s="119">
        <f t="shared" si="1"/>
        <v>0</v>
      </c>
      <c r="Q13" s="177" t="s">
        <v>8</v>
      </c>
      <c r="R13" s="178"/>
    </row>
    <row r="14" spans="1:251" ht="29.1" customHeight="1" thickBot="1" x14ac:dyDescent="0.35">
      <c r="A14" s="110" t="s">
        <v>8</v>
      </c>
      <c r="B14" s="111" t="s">
        <v>8</v>
      </c>
      <c r="C14" s="111" t="s">
        <v>8</v>
      </c>
      <c r="D14" s="112" t="s">
        <v>8</v>
      </c>
      <c r="E14" s="112" t="s">
        <v>8</v>
      </c>
      <c r="F14" s="113" t="s">
        <v>8</v>
      </c>
      <c r="G14" s="114" t="s">
        <v>8</v>
      </c>
      <c r="H14" s="113" t="s">
        <v>8</v>
      </c>
      <c r="I14" s="115">
        <f t="shared" si="0"/>
        <v>0</v>
      </c>
      <c r="J14" s="116"/>
      <c r="K14" s="117"/>
      <c r="L14" s="166"/>
      <c r="M14" s="118">
        <v>0.53500000000000003</v>
      </c>
      <c r="N14" s="119">
        <f t="shared" si="2"/>
        <v>0</v>
      </c>
      <c r="O14" s="120"/>
      <c r="P14" s="119">
        <f t="shared" si="1"/>
        <v>0</v>
      </c>
      <c r="Q14" s="177" t="s">
        <v>8</v>
      </c>
      <c r="R14" s="178"/>
    </row>
    <row r="15" spans="1:251" ht="29.1" customHeight="1" thickBot="1" x14ac:dyDescent="0.35">
      <c r="A15" s="110" t="s">
        <v>8</v>
      </c>
      <c r="B15" s="111" t="s">
        <v>8</v>
      </c>
      <c r="C15" s="111" t="s">
        <v>8</v>
      </c>
      <c r="D15" s="112" t="s">
        <v>8</v>
      </c>
      <c r="E15" s="112" t="s">
        <v>8</v>
      </c>
      <c r="F15" s="113" t="s">
        <v>8</v>
      </c>
      <c r="G15" s="114" t="s">
        <v>8</v>
      </c>
      <c r="H15" s="113" t="s">
        <v>8</v>
      </c>
      <c r="I15" s="115">
        <f t="shared" si="0"/>
        <v>0</v>
      </c>
      <c r="J15" s="116"/>
      <c r="K15" s="117"/>
      <c r="L15" s="166" t="s">
        <v>8</v>
      </c>
      <c r="M15" s="118">
        <v>0.53500000000000003</v>
      </c>
      <c r="N15" s="119">
        <f t="shared" si="2"/>
        <v>0</v>
      </c>
      <c r="O15" s="120"/>
      <c r="P15" s="119">
        <f t="shared" si="1"/>
        <v>0</v>
      </c>
      <c r="Q15" s="177" t="s">
        <v>8</v>
      </c>
      <c r="R15" s="178"/>
    </row>
    <row r="16" spans="1:251" ht="29.1" customHeight="1" thickBot="1" x14ac:dyDescent="0.35">
      <c r="A16" s="110" t="s">
        <v>8</v>
      </c>
      <c r="B16" s="111" t="s">
        <v>8</v>
      </c>
      <c r="C16" s="111" t="s">
        <v>8</v>
      </c>
      <c r="D16" s="112" t="s">
        <v>8</v>
      </c>
      <c r="E16" s="112" t="s">
        <v>8</v>
      </c>
      <c r="F16" s="113" t="s">
        <v>8</v>
      </c>
      <c r="G16" s="114" t="s">
        <v>8</v>
      </c>
      <c r="H16" s="113" t="s">
        <v>8</v>
      </c>
      <c r="I16" s="115">
        <f t="shared" si="0"/>
        <v>0</v>
      </c>
      <c r="J16" s="116"/>
      <c r="K16" s="117"/>
      <c r="L16" s="166" t="s">
        <v>8</v>
      </c>
      <c r="M16" s="118">
        <v>0.53500000000000003</v>
      </c>
      <c r="N16" s="119">
        <f t="shared" si="2"/>
        <v>0</v>
      </c>
      <c r="O16" s="120"/>
      <c r="P16" s="119">
        <f t="shared" si="1"/>
        <v>0</v>
      </c>
      <c r="Q16" s="191" t="s">
        <v>8</v>
      </c>
      <c r="R16" s="192"/>
    </row>
    <row r="17" spans="1:18" ht="29.1" customHeight="1" thickBot="1" x14ac:dyDescent="0.35">
      <c r="A17" s="110" t="s">
        <v>8</v>
      </c>
      <c r="B17" s="111" t="s">
        <v>8</v>
      </c>
      <c r="C17" s="111" t="s">
        <v>8</v>
      </c>
      <c r="D17" s="112" t="s">
        <v>8</v>
      </c>
      <c r="E17" s="112" t="s">
        <v>8</v>
      </c>
      <c r="F17" s="113" t="s">
        <v>8</v>
      </c>
      <c r="G17" s="114" t="s">
        <v>8</v>
      </c>
      <c r="H17" s="113" t="s">
        <v>8</v>
      </c>
      <c r="I17" s="115">
        <f t="shared" si="0"/>
        <v>0</v>
      </c>
      <c r="J17" s="116"/>
      <c r="K17" s="117"/>
      <c r="L17" s="166" t="s">
        <v>8</v>
      </c>
      <c r="M17" s="118">
        <v>0.53500000000000003</v>
      </c>
      <c r="N17" s="119">
        <f t="shared" si="2"/>
        <v>0</v>
      </c>
      <c r="O17" s="120" t="s">
        <v>8</v>
      </c>
      <c r="P17" s="119">
        <f t="shared" si="1"/>
        <v>0</v>
      </c>
      <c r="Q17" s="177" t="s">
        <v>8</v>
      </c>
      <c r="R17" s="178"/>
    </row>
    <row r="18" spans="1:18" ht="29.1" customHeight="1" thickBot="1" x14ac:dyDescent="0.35">
      <c r="A18" s="110" t="s">
        <v>8</v>
      </c>
      <c r="B18" s="111" t="s">
        <v>8</v>
      </c>
      <c r="C18" s="111" t="s">
        <v>8</v>
      </c>
      <c r="D18" s="112" t="s">
        <v>8</v>
      </c>
      <c r="E18" s="112" t="s">
        <v>8</v>
      </c>
      <c r="F18" s="113" t="s">
        <v>8</v>
      </c>
      <c r="G18" s="114" t="s">
        <v>8</v>
      </c>
      <c r="H18" s="113" t="s">
        <v>8</v>
      </c>
      <c r="I18" s="115">
        <f t="shared" si="0"/>
        <v>0</v>
      </c>
      <c r="J18" s="116"/>
      <c r="K18" s="117"/>
      <c r="L18" s="166" t="s">
        <v>8</v>
      </c>
      <c r="M18" s="118">
        <v>0.53500000000000003</v>
      </c>
      <c r="N18" s="119">
        <f t="shared" si="2"/>
        <v>0</v>
      </c>
      <c r="O18" s="120"/>
      <c r="P18" s="119">
        <f t="shared" si="1"/>
        <v>0</v>
      </c>
      <c r="Q18" s="177" t="s">
        <v>8</v>
      </c>
      <c r="R18" s="178"/>
    </row>
    <row r="19" spans="1:18" ht="29.1" customHeight="1" thickBot="1" x14ac:dyDescent="0.35">
      <c r="A19" s="110" t="s">
        <v>8</v>
      </c>
      <c r="B19" s="111" t="s">
        <v>8</v>
      </c>
      <c r="C19" s="111" t="s">
        <v>8</v>
      </c>
      <c r="D19" s="112" t="s">
        <v>8</v>
      </c>
      <c r="E19" s="112" t="s">
        <v>8</v>
      </c>
      <c r="F19" s="113" t="s">
        <v>8</v>
      </c>
      <c r="G19" s="114" t="s">
        <v>8</v>
      </c>
      <c r="H19" s="113" t="s">
        <v>8</v>
      </c>
      <c r="I19" s="115">
        <f t="shared" si="0"/>
        <v>0</v>
      </c>
      <c r="J19" s="116"/>
      <c r="K19" s="117"/>
      <c r="L19" s="166" t="s">
        <v>8</v>
      </c>
      <c r="M19" s="118">
        <v>0.53500000000000003</v>
      </c>
      <c r="N19" s="119">
        <f t="shared" si="2"/>
        <v>0</v>
      </c>
      <c r="O19" s="120"/>
      <c r="P19" s="119">
        <f t="shared" si="1"/>
        <v>0</v>
      </c>
      <c r="Q19" s="177" t="s">
        <v>8</v>
      </c>
      <c r="R19" s="178"/>
    </row>
    <row r="20" spans="1:18" ht="29.1" customHeight="1" thickBot="1" x14ac:dyDescent="0.35">
      <c r="A20" s="110" t="s">
        <v>8</v>
      </c>
      <c r="B20" s="111"/>
      <c r="C20" s="111" t="s">
        <v>8</v>
      </c>
      <c r="D20" s="112" t="s">
        <v>8</v>
      </c>
      <c r="E20" s="112" t="s">
        <v>8</v>
      </c>
      <c r="F20" s="113" t="s">
        <v>8</v>
      </c>
      <c r="G20" s="114" t="s">
        <v>8</v>
      </c>
      <c r="H20" s="113" t="s">
        <v>8</v>
      </c>
      <c r="I20" s="115">
        <f t="shared" si="0"/>
        <v>0</v>
      </c>
      <c r="J20" s="116"/>
      <c r="K20" s="117"/>
      <c r="L20" s="166" t="s">
        <v>8</v>
      </c>
      <c r="M20" s="118">
        <v>0.53500000000000003</v>
      </c>
      <c r="N20" s="119">
        <f t="shared" si="2"/>
        <v>0</v>
      </c>
      <c r="O20" s="120"/>
      <c r="P20" s="119">
        <f t="shared" si="1"/>
        <v>0</v>
      </c>
      <c r="Q20" s="177" t="s">
        <v>8</v>
      </c>
      <c r="R20" s="178"/>
    </row>
    <row r="21" spans="1:18" ht="21" thickBot="1" x14ac:dyDescent="0.35">
      <c r="A21" s="235" t="s">
        <v>42</v>
      </c>
      <c r="B21" s="236"/>
      <c r="C21" s="236"/>
      <c r="D21" s="237"/>
      <c r="E21" s="121" t="s">
        <v>0</v>
      </c>
      <c r="F21" s="122">
        <f>SUM(F11:F20)</f>
        <v>0</v>
      </c>
      <c r="G21" s="122">
        <f>SUM(G11:G20)</f>
        <v>0</v>
      </c>
      <c r="H21" s="122">
        <f>SUM(H11:H20)</f>
        <v>0</v>
      </c>
      <c r="I21" s="159">
        <f t="shared" si="0"/>
        <v>0</v>
      </c>
      <c r="J21" s="54"/>
      <c r="K21" s="82"/>
      <c r="L21" s="167" t="s">
        <v>8</v>
      </c>
      <c r="M21" s="47" t="s">
        <v>8</v>
      </c>
      <c r="N21" s="119" t="s">
        <v>8</v>
      </c>
      <c r="O21" s="61" t="s">
        <v>8</v>
      </c>
      <c r="P21" s="2" t="s">
        <v>8</v>
      </c>
      <c r="Q21" s="177" t="s">
        <v>8</v>
      </c>
      <c r="R21" s="178"/>
    </row>
    <row r="22" spans="1:18" ht="8.1" customHeight="1" thickBot="1" x14ac:dyDescent="0.35">
      <c r="A22" s="52"/>
      <c r="B22" s="52"/>
      <c r="C22" s="52"/>
      <c r="D22" s="52"/>
      <c r="E22" s="52"/>
      <c r="F22" s="53"/>
      <c r="G22" s="53"/>
      <c r="H22" s="53"/>
      <c r="I22" s="53"/>
      <c r="J22" s="54"/>
      <c r="K22" s="82"/>
      <c r="L22" s="167" t="s">
        <v>8</v>
      </c>
      <c r="M22" s="47" t="s">
        <v>8</v>
      </c>
      <c r="N22" s="119" t="s">
        <v>8</v>
      </c>
      <c r="O22" s="61"/>
      <c r="P22" s="2" t="s">
        <v>8</v>
      </c>
      <c r="Q22" s="95"/>
      <c r="R22" s="96"/>
    </row>
    <row r="23" spans="1:18" ht="24" customHeight="1" x14ac:dyDescent="0.3">
      <c r="A23" s="244" t="s">
        <v>43</v>
      </c>
      <c r="B23" s="245"/>
      <c r="C23" s="245"/>
      <c r="D23" s="245"/>
      <c r="E23" s="245"/>
      <c r="F23" s="245"/>
      <c r="G23" s="245"/>
      <c r="H23" s="245"/>
      <c r="I23" s="246"/>
      <c r="J23" s="1"/>
      <c r="K23" s="1"/>
      <c r="L23" s="167" t="s">
        <v>8</v>
      </c>
      <c r="M23" s="47" t="s">
        <v>8</v>
      </c>
      <c r="N23" s="119" t="s">
        <v>8</v>
      </c>
      <c r="O23" s="61" t="s">
        <v>8</v>
      </c>
      <c r="P23" s="2" t="s">
        <v>8</v>
      </c>
      <c r="Q23" s="177" t="s">
        <v>8</v>
      </c>
      <c r="R23" s="178"/>
    </row>
    <row r="24" spans="1:18" ht="29.1" customHeight="1" x14ac:dyDescent="0.3">
      <c r="A24" s="110" t="s">
        <v>8</v>
      </c>
      <c r="B24" s="111" t="s">
        <v>8</v>
      </c>
      <c r="C24" s="111" t="s">
        <v>8</v>
      </c>
      <c r="D24" s="112" t="s">
        <v>8</v>
      </c>
      <c r="E24" s="112" t="s">
        <v>8</v>
      </c>
      <c r="F24" s="113" t="s">
        <v>8</v>
      </c>
      <c r="G24" s="114" t="s">
        <v>8</v>
      </c>
      <c r="H24" s="113" t="s">
        <v>8</v>
      </c>
      <c r="I24" s="123">
        <f t="shared" ref="I24:I33" si="3">SUM(F24+G24+H24)</f>
        <v>0</v>
      </c>
      <c r="J24" s="124"/>
      <c r="K24" s="157"/>
      <c r="L24" s="166" t="s">
        <v>8</v>
      </c>
      <c r="M24" s="118">
        <v>0.53500000000000003</v>
      </c>
      <c r="N24" s="119">
        <f t="shared" si="2"/>
        <v>0</v>
      </c>
      <c r="O24" s="120" t="s">
        <v>8</v>
      </c>
      <c r="P24" s="119">
        <f t="shared" ref="P24:P33" si="4">I24+K24+N24+O24</f>
        <v>0</v>
      </c>
      <c r="Q24" s="177" t="s">
        <v>8</v>
      </c>
      <c r="R24" s="178"/>
    </row>
    <row r="25" spans="1:18" ht="29.1" customHeight="1" x14ac:dyDescent="0.3">
      <c r="A25" s="110" t="s">
        <v>8</v>
      </c>
      <c r="B25" s="111" t="s">
        <v>8</v>
      </c>
      <c r="C25" s="111" t="s">
        <v>8</v>
      </c>
      <c r="D25" s="112" t="s">
        <v>8</v>
      </c>
      <c r="E25" s="112" t="s">
        <v>8</v>
      </c>
      <c r="F25" s="113" t="s">
        <v>8</v>
      </c>
      <c r="G25" s="114" t="s">
        <v>8</v>
      </c>
      <c r="H25" s="113" t="s">
        <v>8</v>
      </c>
      <c r="I25" s="123">
        <f t="shared" si="3"/>
        <v>0</v>
      </c>
      <c r="J25" s="124"/>
      <c r="K25" s="157"/>
      <c r="L25" s="166" t="s">
        <v>8</v>
      </c>
      <c r="M25" s="118">
        <v>0.53500000000000003</v>
      </c>
      <c r="N25" s="119">
        <f t="shared" si="2"/>
        <v>0</v>
      </c>
      <c r="O25" s="120"/>
      <c r="P25" s="119">
        <f t="shared" si="4"/>
        <v>0</v>
      </c>
      <c r="Q25" s="177" t="s">
        <v>8</v>
      </c>
      <c r="R25" s="178"/>
    </row>
    <row r="26" spans="1:18" ht="29.1" customHeight="1" x14ac:dyDescent="0.3">
      <c r="A26" s="110" t="s">
        <v>8</v>
      </c>
      <c r="B26" s="111" t="s">
        <v>8</v>
      </c>
      <c r="C26" s="111" t="s">
        <v>8</v>
      </c>
      <c r="D26" s="112" t="s">
        <v>8</v>
      </c>
      <c r="E26" s="112" t="s">
        <v>8</v>
      </c>
      <c r="F26" s="113" t="s">
        <v>8</v>
      </c>
      <c r="G26" s="114" t="s">
        <v>8</v>
      </c>
      <c r="H26" s="113" t="s">
        <v>8</v>
      </c>
      <c r="I26" s="123">
        <f t="shared" si="3"/>
        <v>0</v>
      </c>
      <c r="J26" s="124"/>
      <c r="K26" s="157"/>
      <c r="L26" s="166" t="s">
        <v>8</v>
      </c>
      <c r="M26" s="118">
        <v>0.53500000000000003</v>
      </c>
      <c r="N26" s="119">
        <f t="shared" si="2"/>
        <v>0</v>
      </c>
      <c r="O26" s="120"/>
      <c r="P26" s="119">
        <f t="shared" si="4"/>
        <v>0</v>
      </c>
      <c r="Q26" s="177" t="s">
        <v>41</v>
      </c>
      <c r="R26" s="178"/>
    </row>
    <row r="27" spans="1:18" ht="29.1" customHeight="1" x14ac:dyDescent="0.3">
      <c r="A27" s="110" t="s">
        <v>8</v>
      </c>
      <c r="B27" s="111" t="s">
        <v>8</v>
      </c>
      <c r="C27" s="111" t="s">
        <v>8</v>
      </c>
      <c r="D27" s="112" t="s">
        <v>8</v>
      </c>
      <c r="E27" s="112" t="s">
        <v>8</v>
      </c>
      <c r="F27" s="113" t="s">
        <v>8</v>
      </c>
      <c r="G27" s="114" t="s">
        <v>8</v>
      </c>
      <c r="H27" s="113" t="s">
        <v>8</v>
      </c>
      <c r="I27" s="123">
        <f t="shared" si="3"/>
        <v>0</v>
      </c>
      <c r="J27" s="124"/>
      <c r="K27" s="157"/>
      <c r="L27" s="166" t="s">
        <v>8</v>
      </c>
      <c r="M27" s="118">
        <v>0.53500000000000003</v>
      </c>
      <c r="N27" s="119">
        <f t="shared" si="2"/>
        <v>0</v>
      </c>
      <c r="O27" s="120"/>
      <c r="P27" s="119">
        <f t="shared" si="4"/>
        <v>0</v>
      </c>
      <c r="Q27" s="177" t="s">
        <v>8</v>
      </c>
      <c r="R27" s="178"/>
    </row>
    <row r="28" spans="1:18" ht="29.1" customHeight="1" x14ac:dyDescent="0.3">
      <c r="A28" s="110" t="s">
        <v>8</v>
      </c>
      <c r="B28" s="111" t="s">
        <v>8</v>
      </c>
      <c r="C28" s="111" t="s">
        <v>8</v>
      </c>
      <c r="D28" s="112" t="s">
        <v>8</v>
      </c>
      <c r="E28" s="112"/>
      <c r="F28" s="113"/>
      <c r="G28" s="114" t="s">
        <v>8</v>
      </c>
      <c r="H28" s="113" t="s">
        <v>8</v>
      </c>
      <c r="I28" s="123">
        <f t="shared" si="3"/>
        <v>0</v>
      </c>
      <c r="J28" s="124"/>
      <c r="K28" s="157"/>
      <c r="L28" s="166" t="s">
        <v>8</v>
      </c>
      <c r="M28" s="118">
        <v>0.53500000000000003</v>
      </c>
      <c r="N28" s="119">
        <f t="shared" si="2"/>
        <v>0</v>
      </c>
      <c r="O28" s="120"/>
      <c r="P28" s="119">
        <f t="shared" si="4"/>
        <v>0</v>
      </c>
      <c r="Q28" s="177" t="s">
        <v>8</v>
      </c>
      <c r="R28" s="178"/>
    </row>
    <row r="29" spans="1:18" ht="29.1" customHeight="1" x14ac:dyDescent="0.3">
      <c r="A29" s="110" t="s">
        <v>8</v>
      </c>
      <c r="B29" s="111" t="s">
        <v>8</v>
      </c>
      <c r="C29" s="111" t="s">
        <v>8</v>
      </c>
      <c r="D29" s="170"/>
      <c r="E29" s="112"/>
      <c r="F29" s="113" t="s">
        <v>8</v>
      </c>
      <c r="G29" s="114" t="s">
        <v>8</v>
      </c>
      <c r="H29" s="113" t="s">
        <v>8</v>
      </c>
      <c r="I29" s="123">
        <f t="shared" si="3"/>
        <v>0</v>
      </c>
      <c r="J29" s="124"/>
      <c r="K29" s="157"/>
      <c r="L29" s="166" t="s">
        <v>8</v>
      </c>
      <c r="M29" s="118">
        <v>0.53500000000000003</v>
      </c>
      <c r="N29" s="119">
        <f t="shared" si="2"/>
        <v>0</v>
      </c>
      <c r="O29" s="120"/>
      <c r="P29" s="119">
        <f t="shared" si="4"/>
        <v>0</v>
      </c>
      <c r="Q29" s="177" t="s">
        <v>8</v>
      </c>
      <c r="R29" s="178"/>
    </row>
    <row r="30" spans="1:18" ht="29.1" customHeight="1" x14ac:dyDescent="0.3">
      <c r="A30" s="110" t="s">
        <v>8</v>
      </c>
      <c r="B30" s="111" t="s">
        <v>8</v>
      </c>
      <c r="C30" s="111" t="s">
        <v>8</v>
      </c>
      <c r="D30" s="112"/>
      <c r="E30" s="112"/>
      <c r="F30" s="113" t="s">
        <v>8</v>
      </c>
      <c r="G30" s="114" t="s">
        <v>8</v>
      </c>
      <c r="H30" s="113" t="s">
        <v>8</v>
      </c>
      <c r="I30" s="123">
        <f t="shared" si="3"/>
        <v>0</v>
      </c>
      <c r="J30" s="124"/>
      <c r="K30" s="157"/>
      <c r="L30" s="166" t="s">
        <v>8</v>
      </c>
      <c r="M30" s="118">
        <v>0.53500000000000003</v>
      </c>
      <c r="N30" s="119">
        <f t="shared" si="2"/>
        <v>0</v>
      </c>
      <c r="O30" s="120"/>
      <c r="P30" s="119">
        <f t="shared" si="4"/>
        <v>0</v>
      </c>
      <c r="Q30" s="177" t="s">
        <v>8</v>
      </c>
      <c r="R30" s="178"/>
    </row>
    <row r="31" spans="1:18" ht="29.1" customHeight="1" x14ac:dyDescent="0.3">
      <c r="A31" s="110" t="s">
        <v>8</v>
      </c>
      <c r="B31" s="111" t="s">
        <v>8</v>
      </c>
      <c r="C31" s="111" t="s">
        <v>8</v>
      </c>
      <c r="D31" s="112"/>
      <c r="E31" s="112" t="s">
        <v>8</v>
      </c>
      <c r="F31" s="113" t="s">
        <v>8</v>
      </c>
      <c r="G31" s="114" t="s">
        <v>8</v>
      </c>
      <c r="H31" s="113" t="s">
        <v>8</v>
      </c>
      <c r="I31" s="123">
        <f t="shared" si="3"/>
        <v>0</v>
      </c>
      <c r="J31" s="124"/>
      <c r="K31" s="157"/>
      <c r="L31" s="166" t="s">
        <v>8</v>
      </c>
      <c r="M31" s="118">
        <v>0.53500000000000003</v>
      </c>
      <c r="N31" s="119">
        <f t="shared" si="2"/>
        <v>0</v>
      </c>
      <c r="O31" s="120"/>
      <c r="P31" s="119">
        <f t="shared" si="4"/>
        <v>0</v>
      </c>
      <c r="Q31" s="177" t="s">
        <v>8</v>
      </c>
      <c r="R31" s="178"/>
    </row>
    <row r="32" spans="1:18" ht="29.1" customHeight="1" x14ac:dyDescent="0.3">
      <c r="A32" s="110" t="s">
        <v>8</v>
      </c>
      <c r="B32" s="111"/>
      <c r="C32" s="111"/>
      <c r="D32" s="112"/>
      <c r="E32" s="112"/>
      <c r="F32" s="113"/>
      <c r="G32" s="114"/>
      <c r="H32" s="113"/>
      <c r="I32" s="123">
        <f t="shared" si="3"/>
        <v>0</v>
      </c>
      <c r="J32" s="124"/>
      <c r="K32" s="157"/>
      <c r="L32" s="166"/>
      <c r="M32" s="118">
        <v>0.53500000000000003</v>
      </c>
      <c r="N32" s="119">
        <f t="shared" si="2"/>
        <v>0</v>
      </c>
      <c r="O32" s="120" t="s">
        <v>8</v>
      </c>
      <c r="P32" s="119">
        <f t="shared" si="4"/>
        <v>0</v>
      </c>
      <c r="Q32" s="160" t="s">
        <v>8</v>
      </c>
      <c r="R32" s="161"/>
    </row>
    <row r="33" spans="1:251" ht="29.1" customHeight="1" thickBot="1" x14ac:dyDescent="0.35">
      <c r="A33" s="111"/>
      <c r="B33" s="111"/>
      <c r="C33" s="111" t="s">
        <v>8</v>
      </c>
      <c r="D33" s="111"/>
      <c r="E33" s="112" t="s">
        <v>8</v>
      </c>
      <c r="F33" s="113" t="s">
        <v>8</v>
      </c>
      <c r="G33" s="114" t="s">
        <v>8</v>
      </c>
      <c r="H33" s="113" t="s">
        <v>8</v>
      </c>
      <c r="I33" s="123">
        <f t="shared" si="3"/>
        <v>0</v>
      </c>
      <c r="J33" s="123"/>
      <c r="K33" s="157"/>
      <c r="L33" s="166" t="s">
        <v>8</v>
      </c>
      <c r="M33" s="118">
        <v>0.53500000000000003</v>
      </c>
      <c r="N33" s="119">
        <f t="shared" si="2"/>
        <v>0</v>
      </c>
      <c r="O33" s="120"/>
      <c r="P33" s="119">
        <f t="shared" si="4"/>
        <v>0</v>
      </c>
      <c r="Q33" s="177" t="s">
        <v>8</v>
      </c>
      <c r="R33" s="178"/>
    </row>
    <row r="34" spans="1:251" ht="27.95" customHeight="1" thickBot="1" x14ac:dyDescent="0.35">
      <c r="A34" s="248" t="s">
        <v>53</v>
      </c>
      <c r="B34" s="249"/>
      <c r="C34" s="249"/>
      <c r="D34" s="250"/>
      <c r="E34" s="121" t="s">
        <v>0</v>
      </c>
      <c r="F34" s="106">
        <f>SUM(F23:F33)</f>
        <v>0</v>
      </c>
      <c r="G34" s="106">
        <f>SUM(G23:G33)</f>
        <v>0</v>
      </c>
      <c r="H34" s="106">
        <f>SUM(H23:H33)</f>
        <v>0</v>
      </c>
      <c r="I34" s="106">
        <f>SUM(I23:I33)</f>
        <v>0</v>
      </c>
      <c r="J34" s="106"/>
      <c r="K34" s="106">
        <f>SUM(K7:K33)</f>
        <v>0</v>
      </c>
      <c r="L34" s="125">
        <f>SUM(L7:L33)</f>
        <v>0</v>
      </c>
      <c r="M34" s="126"/>
      <c r="N34" s="106">
        <f>SUM(N7:N33)</f>
        <v>0</v>
      </c>
      <c r="O34" s="106">
        <f>SUM(O7:O33)</f>
        <v>0</v>
      </c>
      <c r="P34" s="106">
        <f>SUM(P7:P33)</f>
        <v>0</v>
      </c>
      <c r="Q34" s="214" t="s">
        <v>67</v>
      </c>
      <c r="R34" s="215"/>
    </row>
    <row r="35" spans="1:251" ht="21.95" customHeight="1" thickBot="1" x14ac:dyDescent="0.35">
      <c r="A35" s="193" t="s">
        <v>52</v>
      </c>
      <c r="B35" s="194"/>
      <c r="C35" s="194"/>
      <c r="D35" s="194"/>
      <c r="E35" s="194"/>
      <c r="F35" s="194"/>
      <c r="G35" s="194"/>
      <c r="H35" s="194"/>
      <c r="I35" s="195"/>
      <c r="J35" s="195"/>
      <c r="K35" s="194"/>
      <c r="L35" s="194"/>
      <c r="M35" s="194"/>
      <c r="N35" s="195"/>
      <c r="O35" s="196"/>
      <c r="P35" s="139">
        <f>-Q52</f>
        <v>0</v>
      </c>
      <c r="Q35" s="105" t="s">
        <v>39</v>
      </c>
      <c r="R35" s="73" t="s">
        <v>68</v>
      </c>
    </row>
    <row r="36" spans="1:251" ht="27.95" customHeight="1" thickBot="1" x14ac:dyDescent="0.35">
      <c r="A36" s="238" t="s">
        <v>69</v>
      </c>
      <c r="B36" s="239"/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40"/>
      <c r="P36" s="107">
        <f>P34+P35</f>
        <v>0</v>
      </c>
      <c r="Q36" s="97" t="s">
        <v>8</v>
      </c>
      <c r="R36" s="98" t="s">
        <v>8</v>
      </c>
    </row>
    <row r="37" spans="1:251" ht="21.95" customHeight="1" thickBot="1" x14ac:dyDescent="0.35">
      <c r="A37" s="83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84"/>
      <c r="P37" s="67"/>
      <c r="Q37" s="97"/>
      <c r="R37" s="98"/>
    </row>
    <row r="38" spans="1:251" ht="21.95" customHeight="1" thickBot="1" x14ac:dyDescent="0.35">
      <c r="A38" s="83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84"/>
      <c r="P38" s="67"/>
      <c r="Q38" s="97" t="s">
        <v>8</v>
      </c>
      <c r="R38" s="98"/>
    </row>
    <row r="39" spans="1:251" ht="20.100000000000001" customHeight="1" thickBot="1" x14ac:dyDescent="0.3">
      <c r="A39" s="251"/>
      <c r="B39" s="252"/>
      <c r="C39" s="252"/>
      <c r="D39" s="252"/>
      <c r="E39" s="252"/>
      <c r="F39" s="252"/>
      <c r="G39" s="252"/>
      <c r="H39" s="252"/>
      <c r="I39" s="253"/>
      <c r="J39" s="253"/>
      <c r="K39" s="252"/>
      <c r="L39" s="252"/>
      <c r="M39" s="252"/>
      <c r="N39" s="253"/>
      <c r="O39" s="254"/>
      <c r="P39" s="80" t="s">
        <v>8</v>
      </c>
      <c r="Q39" s="92"/>
      <c r="R39" s="93"/>
    </row>
    <row r="40" spans="1:251" ht="21.95" customHeight="1" thickBot="1" x14ac:dyDescent="0.35">
      <c r="A40" s="232" t="s">
        <v>70</v>
      </c>
      <c r="B40" s="233"/>
      <c r="C40" s="233"/>
      <c r="D40" s="233"/>
      <c r="E40" s="233"/>
      <c r="F40" s="233"/>
      <c r="G40" s="233"/>
      <c r="H40" s="233"/>
      <c r="I40" s="233"/>
      <c r="J40" s="233"/>
      <c r="K40" s="233"/>
      <c r="L40" s="233"/>
      <c r="M40" s="233"/>
      <c r="N40" s="233"/>
      <c r="O40" s="234"/>
      <c r="P40" s="67" t="s">
        <v>8</v>
      </c>
      <c r="Q40" s="94" t="s">
        <v>8</v>
      </c>
      <c r="R40" s="99">
        <f>I21+P34</f>
        <v>0</v>
      </c>
    </row>
    <row r="41" spans="1:251" ht="18" customHeight="1" thickBot="1" x14ac:dyDescent="0.4">
      <c r="A41" s="105" t="s">
        <v>1</v>
      </c>
      <c r="B41" s="105" t="s">
        <v>2</v>
      </c>
      <c r="C41" s="121" t="s">
        <v>3</v>
      </c>
      <c r="D41" s="105" t="s">
        <v>4</v>
      </c>
      <c r="E41" s="226" t="s">
        <v>56</v>
      </c>
      <c r="F41" s="227"/>
      <c r="G41" s="227"/>
      <c r="H41" s="227"/>
      <c r="I41" s="227"/>
      <c r="J41" s="227"/>
      <c r="K41" s="227"/>
      <c r="L41" s="227"/>
      <c r="M41" s="227"/>
      <c r="N41" s="227"/>
      <c r="O41" s="227"/>
      <c r="P41" s="228"/>
      <c r="Q41" s="91" t="s">
        <v>71</v>
      </c>
      <c r="R41" s="152" t="s">
        <v>8</v>
      </c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4"/>
      <c r="CL41" s="34"/>
      <c r="CM41" s="34"/>
      <c r="CN41" s="34"/>
      <c r="CO41" s="34"/>
      <c r="CP41" s="34"/>
      <c r="CQ41" s="34"/>
      <c r="CR41" s="34"/>
      <c r="CS41" s="34"/>
      <c r="CT41" s="34"/>
      <c r="CU41" s="34"/>
      <c r="CV41" s="34"/>
      <c r="CW41" s="34"/>
      <c r="CX41" s="34"/>
      <c r="CY41" s="34"/>
      <c r="CZ41" s="34"/>
      <c r="DA41" s="34"/>
      <c r="DB41" s="34"/>
      <c r="DC41" s="34"/>
      <c r="DD41" s="34"/>
      <c r="DE41" s="34"/>
      <c r="DF41" s="34"/>
      <c r="DG41" s="34"/>
      <c r="DH41" s="34"/>
      <c r="DI41" s="34"/>
      <c r="DJ41" s="34"/>
      <c r="DK41" s="34"/>
      <c r="DL41" s="34"/>
      <c r="DM41" s="34"/>
      <c r="DN41" s="34"/>
      <c r="DO41" s="34"/>
      <c r="DP41" s="34"/>
      <c r="DQ41" s="34"/>
      <c r="DR41" s="34"/>
      <c r="DS41" s="34"/>
      <c r="DT41" s="34"/>
      <c r="DU41" s="34"/>
      <c r="DV41" s="34"/>
      <c r="DW41" s="34"/>
      <c r="DX41" s="34"/>
      <c r="DY41" s="34"/>
      <c r="DZ41" s="34"/>
      <c r="EA41" s="34"/>
      <c r="EB41" s="34"/>
      <c r="EC41" s="34"/>
      <c r="ED41" s="34"/>
      <c r="EE41" s="34"/>
      <c r="EF41" s="34"/>
      <c r="EG41" s="34"/>
      <c r="EH41" s="34"/>
      <c r="EI41" s="34"/>
      <c r="EJ41" s="34"/>
      <c r="EK41" s="34"/>
      <c r="EL41" s="34"/>
      <c r="EM41" s="34"/>
      <c r="EN41" s="34"/>
      <c r="EO41" s="34"/>
      <c r="EP41" s="34"/>
      <c r="EQ41" s="34"/>
      <c r="ER41" s="34"/>
      <c r="ES41" s="34"/>
      <c r="ET41" s="34"/>
      <c r="EU41" s="34"/>
      <c r="EV41" s="34"/>
      <c r="EW41" s="34"/>
      <c r="EX41" s="34"/>
      <c r="EY41" s="34"/>
      <c r="EZ41" s="34"/>
      <c r="FA41" s="34"/>
      <c r="FB41" s="34"/>
      <c r="FC41" s="34"/>
      <c r="FD41" s="34"/>
      <c r="FE41" s="34"/>
      <c r="FF41" s="34"/>
      <c r="FG41" s="34"/>
      <c r="FH41" s="34"/>
      <c r="FI41" s="34"/>
      <c r="FJ41" s="34"/>
      <c r="FK41" s="34"/>
      <c r="FL41" s="34"/>
      <c r="FM41" s="34"/>
      <c r="FN41" s="34"/>
      <c r="FO41" s="34"/>
      <c r="FP41" s="34"/>
      <c r="FQ41" s="34"/>
      <c r="FR41" s="34"/>
      <c r="FS41" s="34"/>
      <c r="FT41" s="34"/>
      <c r="FU41" s="34"/>
      <c r="FV41" s="34"/>
      <c r="FW41" s="34"/>
      <c r="FX41" s="34"/>
      <c r="FY41" s="34"/>
      <c r="FZ41" s="34"/>
      <c r="GA41" s="34"/>
      <c r="GB41" s="34"/>
      <c r="GC41" s="34"/>
      <c r="GD41" s="34"/>
      <c r="GE41" s="34"/>
      <c r="GF41" s="34"/>
      <c r="GG41" s="34"/>
      <c r="GH41" s="34"/>
      <c r="GI41" s="34"/>
      <c r="GJ41" s="34"/>
      <c r="GK41" s="34"/>
      <c r="GL41" s="34"/>
      <c r="GM41" s="34"/>
      <c r="GN41" s="34"/>
      <c r="GO41" s="34"/>
      <c r="GP41" s="34"/>
      <c r="GQ41" s="34"/>
      <c r="GR41" s="34"/>
      <c r="GS41" s="34"/>
      <c r="GT41" s="34"/>
      <c r="GU41" s="34"/>
      <c r="GV41" s="34"/>
      <c r="GW41" s="34"/>
      <c r="GX41" s="34"/>
      <c r="GY41" s="34"/>
      <c r="GZ41" s="34"/>
      <c r="HA41" s="34"/>
      <c r="HB41" s="34"/>
      <c r="HC41" s="34"/>
      <c r="HD41" s="34"/>
      <c r="HE41" s="34"/>
      <c r="HF41" s="34"/>
      <c r="HG41" s="34"/>
      <c r="HH41" s="34"/>
      <c r="HI41" s="34"/>
      <c r="HJ41" s="34"/>
      <c r="HK41" s="34"/>
      <c r="HL41" s="34"/>
      <c r="HM41" s="34"/>
      <c r="HN41" s="34"/>
      <c r="HO41" s="34"/>
      <c r="HP41" s="34"/>
      <c r="HQ41" s="34"/>
      <c r="HR41" s="34"/>
      <c r="HS41" s="34"/>
      <c r="HT41" s="34"/>
      <c r="HU41" s="34"/>
      <c r="HV41" s="34"/>
      <c r="HW41" s="34"/>
      <c r="HX41" s="34"/>
      <c r="HY41" s="34"/>
      <c r="HZ41" s="34"/>
      <c r="IA41" s="34"/>
      <c r="IB41" s="34"/>
      <c r="IC41" s="34"/>
      <c r="ID41" s="34"/>
      <c r="IE41" s="34"/>
      <c r="IF41" s="34"/>
      <c r="IG41" s="34"/>
      <c r="IH41" s="34"/>
      <c r="II41" s="34"/>
      <c r="IJ41" s="34"/>
      <c r="IK41" s="34"/>
      <c r="IL41" s="34"/>
      <c r="IM41" s="34"/>
      <c r="IN41" s="34"/>
      <c r="IO41" s="34"/>
      <c r="IP41" s="34"/>
      <c r="IQ41" s="34"/>
    </row>
    <row r="42" spans="1:251" ht="27.95" customHeight="1" thickBot="1" x14ac:dyDescent="0.4">
      <c r="A42" s="162" t="s">
        <v>8</v>
      </c>
      <c r="B42" s="100" t="s">
        <v>8</v>
      </c>
      <c r="C42" s="100" t="s">
        <v>8</v>
      </c>
      <c r="D42" s="127" t="s">
        <v>8</v>
      </c>
      <c r="E42" s="229"/>
      <c r="F42" s="230"/>
      <c r="G42" s="230"/>
      <c r="H42" s="230"/>
      <c r="I42" s="230"/>
      <c r="J42" s="230"/>
      <c r="K42" s="230"/>
      <c r="L42" s="230"/>
      <c r="M42" s="230"/>
      <c r="N42" s="230"/>
      <c r="O42" s="230"/>
      <c r="P42" s="231"/>
      <c r="Q42" s="64" t="s">
        <v>59</v>
      </c>
      <c r="R42" s="153" t="s">
        <v>8</v>
      </c>
    </row>
    <row r="43" spans="1:251" ht="27.95" customHeight="1" thickBot="1" x14ac:dyDescent="0.35">
      <c r="A43" s="63" t="s">
        <v>8</v>
      </c>
      <c r="B43" s="60" t="s">
        <v>8</v>
      </c>
      <c r="C43" s="60" t="s">
        <v>8</v>
      </c>
      <c r="D43" s="128" t="s">
        <v>8</v>
      </c>
      <c r="E43" s="40" t="s">
        <v>8</v>
      </c>
      <c r="F43" s="260" t="s">
        <v>37</v>
      </c>
      <c r="G43" s="261"/>
      <c r="H43" s="40" t="s">
        <v>8</v>
      </c>
      <c r="I43" s="40" t="s">
        <v>8</v>
      </c>
      <c r="J43" s="40"/>
      <c r="K43" s="40"/>
      <c r="L43" s="40" t="s">
        <v>8</v>
      </c>
      <c r="M43" s="51"/>
      <c r="N43" s="40" t="s">
        <v>8</v>
      </c>
      <c r="O43" s="224" t="s">
        <v>8</v>
      </c>
      <c r="P43" s="225"/>
      <c r="Q43" s="44" t="s">
        <v>8</v>
      </c>
      <c r="R43" s="65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33"/>
      <c r="CZ43" s="33"/>
      <c r="DA43" s="33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  <c r="DT43" s="33"/>
      <c r="DU43" s="33"/>
      <c r="DV43" s="33"/>
      <c r="DW43" s="33"/>
      <c r="DX43" s="33"/>
      <c r="DY43" s="33"/>
      <c r="DZ43" s="33"/>
      <c r="EA43" s="33"/>
      <c r="EB43" s="33"/>
      <c r="EC43" s="33"/>
      <c r="ED43" s="33"/>
      <c r="EE43" s="33"/>
      <c r="EF43" s="33"/>
      <c r="EG43" s="33"/>
      <c r="EH43" s="33"/>
      <c r="EI43" s="33"/>
      <c r="EJ43" s="33"/>
      <c r="EK43" s="33"/>
      <c r="EL43" s="33"/>
      <c r="EM43" s="33"/>
      <c r="EN43" s="33"/>
      <c r="EO43" s="33"/>
      <c r="EP43" s="33"/>
      <c r="EQ43" s="33"/>
      <c r="ER43" s="33"/>
      <c r="ES43" s="33"/>
      <c r="ET43" s="33"/>
      <c r="EU43" s="33"/>
      <c r="EV43" s="33"/>
      <c r="EW43" s="33"/>
      <c r="EX43" s="33"/>
      <c r="EY43" s="33"/>
      <c r="EZ43" s="33"/>
      <c r="FA43" s="33"/>
      <c r="FB43" s="33"/>
      <c r="FC43" s="33"/>
      <c r="FD43" s="33"/>
      <c r="FE43" s="33"/>
      <c r="FF43" s="33"/>
      <c r="FG43" s="33"/>
      <c r="FH43" s="33"/>
      <c r="FI43" s="33"/>
      <c r="FJ43" s="33"/>
      <c r="FK43" s="33"/>
      <c r="FL43" s="33"/>
      <c r="FM43" s="33"/>
      <c r="FN43" s="33"/>
      <c r="FO43" s="33"/>
      <c r="FP43" s="33"/>
      <c r="FQ43" s="33"/>
      <c r="FR43" s="33"/>
      <c r="FS43" s="33"/>
      <c r="FT43" s="33"/>
      <c r="FU43" s="33"/>
      <c r="FV43" s="33"/>
      <c r="FW43" s="33"/>
      <c r="FX43" s="33"/>
      <c r="FY43" s="33"/>
      <c r="FZ43" s="33"/>
      <c r="GA43" s="33"/>
      <c r="GB43" s="33"/>
      <c r="GC43" s="33"/>
      <c r="GD43" s="33"/>
      <c r="GE43" s="33"/>
      <c r="GF43" s="33"/>
      <c r="GG43" s="33"/>
      <c r="GH43" s="33"/>
      <c r="GI43" s="33"/>
      <c r="GJ43" s="33"/>
      <c r="GK43" s="33"/>
      <c r="GL43" s="33"/>
      <c r="GM43" s="33"/>
      <c r="GN43" s="33"/>
      <c r="GO43" s="33"/>
      <c r="GP43" s="33"/>
      <c r="GQ43" s="33"/>
      <c r="GR43" s="33"/>
      <c r="GS43" s="33"/>
      <c r="GT43" s="33"/>
      <c r="GU43" s="33"/>
      <c r="GV43" s="33"/>
      <c r="GW43" s="33"/>
      <c r="GX43" s="33"/>
      <c r="GY43" s="33"/>
      <c r="GZ43" s="33"/>
      <c r="HA43" s="33"/>
      <c r="HB43" s="33"/>
      <c r="HC43" s="33"/>
      <c r="HD43" s="33"/>
      <c r="HE43" s="33"/>
      <c r="HF43" s="33"/>
      <c r="HG43" s="33"/>
      <c r="HH43" s="33"/>
      <c r="HI43" s="33"/>
      <c r="HJ43" s="33"/>
      <c r="HK43" s="33"/>
      <c r="HL43" s="33"/>
      <c r="HM43" s="33"/>
      <c r="HN43" s="33"/>
      <c r="HO43" s="33"/>
      <c r="HP43" s="33"/>
      <c r="HQ43" s="33"/>
      <c r="HR43" s="33"/>
      <c r="HS43" s="33"/>
      <c r="HT43" s="33"/>
      <c r="HU43" s="33"/>
      <c r="HV43" s="33"/>
      <c r="HW43" s="33"/>
      <c r="HX43" s="33"/>
      <c r="HY43" s="33"/>
      <c r="HZ43" s="33"/>
      <c r="IA43" s="33"/>
      <c r="IB43" s="33"/>
      <c r="IC43" s="33"/>
      <c r="ID43" s="33"/>
      <c r="IE43" s="33"/>
      <c r="IF43" s="33"/>
      <c r="IG43" s="33"/>
      <c r="IH43" s="33"/>
      <c r="II43" s="33"/>
      <c r="IJ43" s="33"/>
      <c r="IK43" s="33"/>
      <c r="IL43" s="33"/>
      <c r="IM43" s="33"/>
      <c r="IN43" s="33"/>
      <c r="IO43" s="33"/>
      <c r="IP43" s="33"/>
      <c r="IQ43" s="33"/>
    </row>
    <row r="44" spans="1:251" ht="27.95" customHeight="1" thickBot="1" x14ac:dyDescent="0.35">
      <c r="A44" s="62"/>
      <c r="B44" s="60"/>
      <c r="C44" s="60"/>
      <c r="D44" s="128"/>
      <c r="E44" s="130" t="s">
        <v>7</v>
      </c>
      <c r="F44" s="130" t="s">
        <v>25</v>
      </c>
      <c r="G44" s="130" t="s">
        <v>26</v>
      </c>
      <c r="H44" s="131" t="s">
        <v>27</v>
      </c>
      <c r="I44" s="130" t="s">
        <v>28</v>
      </c>
      <c r="J44" s="130"/>
      <c r="K44" s="130" t="s">
        <v>29</v>
      </c>
      <c r="L44" s="132" t="s">
        <v>30</v>
      </c>
      <c r="M44" s="133" t="s">
        <v>50</v>
      </c>
      <c r="N44" s="132" t="s">
        <v>36</v>
      </c>
      <c r="O44" s="222" t="s">
        <v>46</v>
      </c>
      <c r="P44" s="223"/>
      <c r="Q44" s="144" t="s">
        <v>22</v>
      </c>
      <c r="R44" s="45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  <c r="DT44" s="33"/>
      <c r="DU44" s="33"/>
      <c r="DV44" s="33"/>
      <c r="DW44" s="33"/>
      <c r="DX44" s="33"/>
      <c r="DY44" s="33"/>
      <c r="DZ44" s="33"/>
      <c r="EA44" s="33"/>
      <c r="EB44" s="33"/>
      <c r="EC44" s="33"/>
      <c r="ED44" s="33"/>
      <c r="EE44" s="33"/>
      <c r="EF44" s="33"/>
      <c r="EG44" s="33"/>
      <c r="EH44" s="33"/>
      <c r="EI44" s="33"/>
      <c r="EJ44" s="33"/>
      <c r="EK44" s="33"/>
      <c r="EL44" s="33"/>
      <c r="EM44" s="33"/>
      <c r="EN44" s="33"/>
      <c r="EO44" s="33"/>
      <c r="EP44" s="33"/>
      <c r="EQ44" s="33"/>
      <c r="ER44" s="33"/>
      <c r="ES44" s="33"/>
      <c r="ET44" s="33"/>
      <c r="EU44" s="33"/>
      <c r="EV44" s="33"/>
      <c r="EW44" s="33"/>
      <c r="EX44" s="33"/>
      <c r="EY44" s="33"/>
      <c r="EZ44" s="33"/>
      <c r="FA44" s="33"/>
      <c r="FB44" s="33"/>
      <c r="FC44" s="33"/>
      <c r="FD44" s="33"/>
      <c r="FE44" s="33"/>
      <c r="FF44" s="33"/>
      <c r="FG44" s="33"/>
      <c r="FH44" s="33"/>
      <c r="FI44" s="33"/>
      <c r="FJ44" s="33"/>
      <c r="FK44" s="33"/>
      <c r="FL44" s="33"/>
      <c r="FM44" s="33"/>
      <c r="FN44" s="33"/>
      <c r="FO44" s="33"/>
      <c r="FP44" s="33"/>
      <c r="FQ44" s="33"/>
      <c r="FR44" s="33"/>
      <c r="FS44" s="33"/>
      <c r="FT44" s="33"/>
      <c r="FU44" s="33"/>
      <c r="FV44" s="33"/>
      <c r="FW44" s="33"/>
      <c r="FX44" s="33"/>
      <c r="FY44" s="33"/>
      <c r="FZ44" s="33"/>
      <c r="GA44" s="33"/>
      <c r="GB44" s="33"/>
      <c r="GC44" s="33"/>
      <c r="GD44" s="33"/>
      <c r="GE44" s="33"/>
      <c r="GF44" s="33"/>
      <c r="GG44" s="33"/>
      <c r="GH44" s="33"/>
      <c r="GI44" s="33"/>
      <c r="GJ44" s="33"/>
      <c r="GK44" s="33"/>
      <c r="GL44" s="33"/>
      <c r="GM44" s="33"/>
      <c r="GN44" s="33"/>
      <c r="GO44" s="33"/>
      <c r="GP44" s="33"/>
      <c r="GQ44" s="33"/>
      <c r="GR44" s="33"/>
      <c r="GS44" s="33"/>
      <c r="GT44" s="33"/>
      <c r="GU44" s="33"/>
      <c r="GV44" s="33"/>
      <c r="GW44" s="33"/>
      <c r="GX44" s="33"/>
      <c r="GY44" s="33"/>
      <c r="GZ44" s="33"/>
      <c r="HA44" s="33"/>
      <c r="HB44" s="33"/>
      <c r="HC44" s="33"/>
      <c r="HD44" s="33"/>
      <c r="HE44" s="33"/>
      <c r="HF44" s="33"/>
      <c r="HG44" s="33"/>
      <c r="HH44" s="33"/>
      <c r="HI44" s="33"/>
      <c r="HJ44" s="33"/>
      <c r="HK44" s="33"/>
      <c r="HL44" s="33"/>
      <c r="HM44" s="33"/>
      <c r="HN44" s="33"/>
      <c r="HO44" s="33"/>
      <c r="HP44" s="33"/>
      <c r="HQ44" s="33"/>
      <c r="HR44" s="33"/>
      <c r="HS44" s="33"/>
      <c r="HT44" s="33"/>
      <c r="HU44" s="33"/>
      <c r="HV44" s="33"/>
      <c r="HW44" s="33"/>
      <c r="HX44" s="33"/>
      <c r="HY44" s="33"/>
      <c r="HZ44" s="33"/>
      <c r="IA44" s="33"/>
      <c r="IB44" s="33"/>
      <c r="IC44" s="33"/>
      <c r="ID44" s="33"/>
      <c r="IE44" s="33"/>
      <c r="IF44" s="33"/>
      <c r="IG44" s="33"/>
      <c r="IH44" s="33"/>
      <c r="II44" s="33"/>
      <c r="IJ44" s="33"/>
      <c r="IK44" s="33"/>
      <c r="IL44" s="33"/>
      <c r="IM44" s="33"/>
      <c r="IN44" s="33"/>
      <c r="IO44" s="33"/>
      <c r="IP44" s="33"/>
      <c r="IQ44" s="33"/>
    </row>
    <row r="45" spans="1:251" ht="27.95" customHeight="1" x14ac:dyDescent="0.3">
      <c r="A45" s="62"/>
      <c r="B45" s="60"/>
      <c r="C45" s="60"/>
      <c r="D45" s="128"/>
      <c r="E45" s="134" t="s">
        <v>8</v>
      </c>
      <c r="F45" s="135" t="s">
        <v>8</v>
      </c>
      <c r="G45" s="158" t="s">
        <v>8</v>
      </c>
      <c r="H45" s="137" t="s">
        <v>8</v>
      </c>
      <c r="I45" s="138" t="s">
        <v>8</v>
      </c>
      <c r="J45" s="139"/>
      <c r="K45" s="138" t="s">
        <v>8</v>
      </c>
      <c r="L45" s="140" t="s">
        <v>8</v>
      </c>
      <c r="M45" s="154" t="s">
        <v>8</v>
      </c>
      <c r="N45" s="140" t="s">
        <v>8</v>
      </c>
      <c r="O45" s="262" t="s">
        <v>8</v>
      </c>
      <c r="P45" s="263"/>
      <c r="Q45" s="184" t="s">
        <v>8</v>
      </c>
      <c r="R45" s="185"/>
    </row>
    <row r="46" spans="1:251" ht="27.95" customHeight="1" x14ac:dyDescent="0.3">
      <c r="A46" s="62"/>
      <c r="B46" s="60"/>
      <c r="C46" s="60"/>
      <c r="D46" s="128"/>
      <c r="E46" s="134" t="s">
        <v>8</v>
      </c>
      <c r="F46" s="135" t="s">
        <v>8</v>
      </c>
      <c r="G46" s="136" t="s">
        <v>8</v>
      </c>
      <c r="H46" s="137" t="s">
        <v>8</v>
      </c>
      <c r="I46" s="138" t="s">
        <v>8</v>
      </c>
      <c r="J46" s="139"/>
      <c r="K46" s="138" t="s">
        <v>8</v>
      </c>
      <c r="L46" s="140" t="s">
        <v>8</v>
      </c>
      <c r="M46" s="141"/>
      <c r="N46" s="140" t="s">
        <v>8</v>
      </c>
      <c r="O46" s="182" t="s">
        <v>8</v>
      </c>
      <c r="P46" s="183"/>
      <c r="Q46" s="184" t="s">
        <v>8</v>
      </c>
      <c r="R46" s="185"/>
    </row>
    <row r="47" spans="1:251" ht="27.95" customHeight="1" x14ac:dyDescent="0.3">
      <c r="A47" s="62"/>
      <c r="B47" s="60"/>
      <c r="C47" s="60"/>
      <c r="D47" s="128"/>
      <c r="E47" s="134" t="s">
        <v>8</v>
      </c>
      <c r="F47" s="135" t="s">
        <v>8</v>
      </c>
      <c r="G47" s="136" t="s">
        <v>8</v>
      </c>
      <c r="H47" s="137" t="s">
        <v>8</v>
      </c>
      <c r="I47" s="138" t="s">
        <v>8</v>
      </c>
      <c r="J47" s="139"/>
      <c r="K47" s="138" t="s">
        <v>8</v>
      </c>
      <c r="L47" s="140"/>
      <c r="M47" s="141"/>
      <c r="N47" s="140"/>
      <c r="O47" s="182" t="s">
        <v>8</v>
      </c>
      <c r="P47" s="183"/>
      <c r="Q47" s="184" t="s">
        <v>8</v>
      </c>
      <c r="R47" s="185"/>
    </row>
    <row r="48" spans="1:251" ht="27.95" customHeight="1" thickBot="1" x14ac:dyDescent="0.35">
      <c r="A48" s="6"/>
      <c r="B48" s="66" t="s">
        <v>8</v>
      </c>
      <c r="C48" s="7"/>
      <c r="D48" s="129" t="s">
        <v>8</v>
      </c>
      <c r="E48" s="134" t="s">
        <v>8</v>
      </c>
      <c r="F48" s="135" t="s">
        <v>8</v>
      </c>
      <c r="G48" s="136" t="s">
        <v>8</v>
      </c>
      <c r="H48" s="137"/>
      <c r="I48" s="138" t="s">
        <v>8</v>
      </c>
      <c r="J48" s="139"/>
      <c r="K48" s="138" t="s">
        <v>8</v>
      </c>
      <c r="L48" s="140" t="s">
        <v>8</v>
      </c>
      <c r="M48" s="141"/>
      <c r="N48" s="140" t="s">
        <v>8</v>
      </c>
      <c r="O48" s="182" t="s">
        <v>8</v>
      </c>
      <c r="P48" s="183"/>
      <c r="Q48" s="184" t="s">
        <v>8</v>
      </c>
      <c r="R48" s="185"/>
    </row>
    <row r="49" spans="1:18" ht="27.95" customHeight="1" x14ac:dyDescent="0.3">
      <c r="A49" s="103" t="s">
        <v>54</v>
      </c>
      <c r="B49" s="19"/>
      <c r="C49" s="19"/>
      <c r="D49" s="35"/>
      <c r="E49" s="134" t="s">
        <v>8</v>
      </c>
      <c r="F49" s="135" t="s">
        <v>8</v>
      </c>
      <c r="G49" s="136" t="s">
        <v>8</v>
      </c>
      <c r="H49" s="137" t="s">
        <v>8</v>
      </c>
      <c r="I49" s="138" t="s">
        <v>8</v>
      </c>
      <c r="J49" s="139"/>
      <c r="K49" s="138" t="s">
        <v>8</v>
      </c>
      <c r="L49" s="140" t="s">
        <v>8</v>
      </c>
      <c r="M49" s="141"/>
      <c r="N49" s="140" t="s">
        <v>8</v>
      </c>
      <c r="O49" s="182" t="s">
        <v>8</v>
      </c>
      <c r="P49" s="183"/>
      <c r="Q49" s="184" t="s">
        <v>8</v>
      </c>
      <c r="R49" s="185"/>
    </row>
    <row r="50" spans="1:18" ht="27.95" customHeight="1" x14ac:dyDescent="0.3">
      <c r="A50" s="104" t="s">
        <v>55</v>
      </c>
      <c r="B50" s="57"/>
      <c r="C50" s="57"/>
      <c r="D50" s="36"/>
      <c r="E50" s="134" t="s">
        <v>8</v>
      </c>
      <c r="F50" s="135" t="s">
        <v>8</v>
      </c>
      <c r="G50" s="136" t="s">
        <v>8</v>
      </c>
      <c r="H50" s="137" t="s">
        <v>8</v>
      </c>
      <c r="I50" s="138" t="s">
        <v>8</v>
      </c>
      <c r="J50" s="139" t="s">
        <v>8</v>
      </c>
      <c r="K50" s="138" t="s">
        <v>8</v>
      </c>
      <c r="L50" s="140" t="s">
        <v>8</v>
      </c>
      <c r="M50" s="141" t="s">
        <v>8</v>
      </c>
      <c r="N50" s="140" t="s">
        <v>8</v>
      </c>
      <c r="O50" s="182" t="s">
        <v>41</v>
      </c>
      <c r="P50" s="183"/>
      <c r="Q50" s="184" t="s">
        <v>8</v>
      </c>
      <c r="R50" s="185"/>
    </row>
    <row r="51" spans="1:18" ht="27.95" customHeight="1" thickBot="1" x14ac:dyDescent="0.35">
      <c r="A51" s="56" t="s">
        <v>8</v>
      </c>
      <c r="B51" s="57"/>
      <c r="C51" s="57"/>
      <c r="D51" s="36"/>
      <c r="E51" s="134" t="s">
        <v>8</v>
      </c>
      <c r="F51" s="135" t="s">
        <v>8</v>
      </c>
      <c r="G51" s="136" t="s">
        <v>8</v>
      </c>
      <c r="H51" s="137"/>
      <c r="I51" s="138" t="s">
        <v>8</v>
      </c>
      <c r="J51" s="139"/>
      <c r="K51" s="138" t="s">
        <v>8</v>
      </c>
      <c r="L51" s="140"/>
      <c r="M51" s="141"/>
      <c r="N51" s="140"/>
      <c r="O51" s="266" t="s">
        <v>58</v>
      </c>
      <c r="P51" s="267"/>
      <c r="Q51" s="186" t="s">
        <v>38</v>
      </c>
      <c r="R51" s="187"/>
    </row>
    <row r="52" spans="1:18" ht="24.95" customHeight="1" thickBot="1" x14ac:dyDescent="0.35">
      <c r="A52" s="12"/>
      <c r="B52" s="10"/>
      <c r="C52" s="10"/>
      <c r="D52" s="11"/>
      <c r="E52" s="255" t="s">
        <v>57</v>
      </c>
      <c r="F52" s="256"/>
      <c r="G52" s="257"/>
      <c r="H52" s="142">
        <f>SUM(H45:H51)</f>
        <v>0</v>
      </c>
      <c r="I52" s="142">
        <f>SUM(I45:I51)</f>
        <v>0</v>
      </c>
      <c r="J52" s="143"/>
      <c r="K52" s="142">
        <f>SUM(K45:K51)</f>
        <v>0</v>
      </c>
      <c r="L52" s="142">
        <f>SUM(L45:L51)</f>
        <v>0</v>
      </c>
      <c r="M52" s="142">
        <f>SUM(M45:M51)</f>
        <v>0</v>
      </c>
      <c r="N52" s="142">
        <f>SUM(N45:N51)</f>
        <v>0</v>
      </c>
      <c r="O52" s="258">
        <f>H52+I52+K52+L52+M52+N52</f>
        <v>0</v>
      </c>
      <c r="P52" s="259"/>
      <c r="Q52" s="264">
        <v>0</v>
      </c>
      <c r="R52" s="265"/>
    </row>
    <row r="53" spans="1:18" ht="14.45" customHeight="1" thickBot="1" x14ac:dyDescent="0.3">
      <c r="A53" s="163" t="s">
        <v>6</v>
      </c>
      <c r="B53" s="3"/>
      <c r="C53" s="3"/>
      <c r="D53" s="18" t="s">
        <v>7</v>
      </c>
      <c r="E53" s="90" t="s">
        <v>39</v>
      </c>
      <c r="F53" s="42"/>
      <c r="G53" s="42"/>
      <c r="H53" s="42"/>
      <c r="I53" s="42"/>
      <c r="J53" s="42"/>
      <c r="K53" s="42"/>
      <c r="L53" s="42"/>
      <c r="M53" s="90" t="s">
        <v>7</v>
      </c>
      <c r="N53" s="42"/>
      <c r="O53" s="42">
        <v>0</v>
      </c>
      <c r="P53" s="41"/>
      <c r="Q53" s="41"/>
      <c r="R53" s="168" t="s">
        <v>73</v>
      </c>
    </row>
    <row r="54" spans="1:18" ht="20.100000000000001" customHeight="1" thickBot="1" x14ac:dyDescent="0.35">
      <c r="A54" s="164" t="s">
        <v>63</v>
      </c>
      <c r="B54" s="19"/>
      <c r="C54" s="8"/>
      <c r="D54" s="15" t="s">
        <v>7</v>
      </c>
      <c r="E54" s="179" t="s">
        <v>61</v>
      </c>
      <c r="F54" s="180"/>
      <c r="G54" s="180"/>
      <c r="H54" s="180"/>
      <c r="I54" s="181"/>
      <c r="J54" s="43"/>
      <c r="K54" s="43"/>
      <c r="L54" s="43"/>
      <c r="M54" s="219" t="s">
        <v>60</v>
      </c>
      <c r="N54" s="220"/>
      <c r="O54" s="220"/>
      <c r="P54" s="220"/>
      <c r="Q54" s="221"/>
      <c r="R54" s="46"/>
    </row>
    <row r="55" spans="1:18" ht="18" customHeight="1" x14ac:dyDescent="0.25">
      <c r="A55" s="173" t="s">
        <v>8</v>
      </c>
      <c r="B55" s="174"/>
      <c r="C55" s="174"/>
      <c r="D55" s="11"/>
      <c r="E55" s="155" t="s">
        <v>62</v>
      </c>
      <c r="F55" s="37"/>
      <c r="G55" s="37"/>
      <c r="H55" s="37"/>
      <c r="I55" s="37"/>
      <c r="J55" s="37"/>
      <c r="K55" s="37"/>
      <c r="L55" s="58"/>
      <c r="M55" s="216" t="s">
        <v>48</v>
      </c>
      <c r="N55" s="217"/>
      <c r="O55" s="217"/>
      <c r="P55" s="217"/>
      <c r="Q55" s="218"/>
      <c r="R55" s="169" t="s">
        <v>72</v>
      </c>
    </row>
    <row r="56" spans="1:18" ht="30" customHeight="1" thickBot="1" x14ac:dyDescent="0.25">
      <c r="A56" s="175"/>
      <c r="B56" s="176"/>
      <c r="C56" s="176"/>
      <c r="D56" s="4"/>
      <c r="E56" s="171"/>
      <c r="F56" s="172"/>
      <c r="G56" s="172"/>
      <c r="H56" s="172"/>
      <c r="I56" s="172"/>
      <c r="J56" s="172"/>
      <c r="K56" s="172"/>
      <c r="L56" s="38"/>
      <c r="M56" s="171"/>
      <c r="N56" s="172"/>
      <c r="O56" s="172"/>
      <c r="P56" s="172"/>
      <c r="Q56" s="172"/>
      <c r="R56" s="39"/>
    </row>
    <row r="58" spans="1:18" ht="18" customHeight="1" x14ac:dyDescent="0.3">
      <c r="A58" s="33" t="s">
        <v>8</v>
      </c>
      <c r="B58" s="247" t="s">
        <v>49</v>
      </c>
      <c r="C58" s="247"/>
      <c r="D58" s="247"/>
      <c r="E58" s="247"/>
      <c r="F58" s="247"/>
      <c r="G58" s="247"/>
      <c r="H58" s="247"/>
      <c r="I58" s="247"/>
      <c r="J58" s="247"/>
      <c r="K58" s="247"/>
      <c r="L58" s="247"/>
      <c r="M58" s="247"/>
      <c r="N58" s="247"/>
      <c r="O58" s="247"/>
      <c r="P58" s="247"/>
      <c r="Q58" s="247"/>
      <c r="R58" s="247"/>
    </row>
  </sheetData>
  <sheetProtection algorithmName="SHA-512" hashValue="x248Oe6b+8pN+rqe8mw3MzlP0FyC03g8rMk51dEzxmqxVOtgCm4y87PFM/ElD2z+mDZg978vlu6VOF4pir3a1Q==" saltValue="qln3z2x3D839IwQBZS6oZg==" spinCount="100000" sheet="1" objects="1" scenarios="1"/>
  <mergeCells count="66">
    <mergeCell ref="B58:R58"/>
    <mergeCell ref="A34:D34"/>
    <mergeCell ref="A39:O39"/>
    <mergeCell ref="E52:G52"/>
    <mergeCell ref="O52:P52"/>
    <mergeCell ref="F43:G43"/>
    <mergeCell ref="Q48:R48"/>
    <mergeCell ref="Q49:R49"/>
    <mergeCell ref="O45:P45"/>
    <mergeCell ref="Q52:R52"/>
    <mergeCell ref="O51:P51"/>
    <mergeCell ref="Q45:R45"/>
    <mergeCell ref="Q46:R46"/>
    <mergeCell ref="M55:Q55"/>
    <mergeCell ref="M54:Q54"/>
    <mergeCell ref="P2:R2"/>
    <mergeCell ref="O44:P44"/>
    <mergeCell ref="O43:P43"/>
    <mergeCell ref="P6:R6"/>
    <mergeCell ref="P4:R4"/>
    <mergeCell ref="E41:P42"/>
    <mergeCell ref="A40:O40"/>
    <mergeCell ref="A21:D21"/>
    <mergeCell ref="A36:O36"/>
    <mergeCell ref="Q15:R15"/>
    <mergeCell ref="I2:O3"/>
    <mergeCell ref="A23:I23"/>
    <mergeCell ref="Q33:R33"/>
    <mergeCell ref="Q31:R31"/>
    <mergeCell ref="A4:E4"/>
    <mergeCell ref="I5:L6"/>
    <mergeCell ref="A5:E6"/>
    <mergeCell ref="Q17:R17"/>
    <mergeCell ref="Q18:R18"/>
    <mergeCell ref="Q10:R10"/>
    <mergeCell ref="Q14:R14"/>
    <mergeCell ref="O48:P48"/>
    <mergeCell ref="O46:P46"/>
    <mergeCell ref="A10:I10"/>
    <mergeCell ref="Q16:R16"/>
    <mergeCell ref="Q20:R20"/>
    <mergeCell ref="Q19:R19"/>
    <mergeCell ref="Q21:R21"/>
    <mergeCell ref="Q23:R23"/>
    <mergeCell ref="Q11:R11"/>
    <mergeCell ref="A35:O35"/>
    <mergeCell ref="Q12:R12"/>
    <mergeCell ref="Q13:R13"/>
    <mergeCell ref="Q47:R47"/>
    <mergeCell ref="Q34:R34"/>
    <mergeCell ref="E56:K56"/>
    <mergeCell ref="A55:C56"/>
    <mergeCell ref="Q24:R24"/>
    <mergeCell ref="Q29:R29"/>
    <mergeCell ref="Q30:R30"/>
    <mergeCell ref="Q25:R25"/>
    <mergeCell ref="Q26:R26"/>
    <mergeCell ref="Q27:R27"/>
    <mergeCell ref="Q28:R28"/>
    <mergeCell ref="M56:Q56"/>
    <mergeCell ref="E54:I54"/>
    <mergeCell ref="O49:P49"/>
    <mergeCell ref="O47:P47"/>
    <mergeCell ref="Q50:R50"/>
    <mergeCell ref="Q51:R51"/>
    <mergeCell ref="O50:P50"/>
  </mergeCells>
  <phoneticPr fontId="0" type="noConversion"/>
  <pageMargins left="0.25" right="0" top="6.9000000000000006E-2" bottom="0.04" header="0.44" footer="0.25"/>
  <pageSetup scale="4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Travel</vt:lpstr>
      <vt:lpstr>Sheet1</vt:lpstr>
      <vt:lpstr>Travel!Print_Area</vt:lpstr>
    </vt:vector>
  </TitlesOfParts>
  <Manager>Business Manager</Manager>
  <Company>Toppenish School District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Andrews</dc:creator>
  <cp:lastModifiedBy>David Andrews</cp:lastModifiedBy>
  <cp:lastPrinted>2005-08-19T23:07:37Z</cp:lastPrinted>
  <dcterms:created xsi:type="dcterms:W3CDTF">1998-07-28T14:50:31Z</dcterms:created>
  <dcterms:modified xsi:type="dcterms:W3CDTF">2017-01-04T21:48:48Z</dcterms:modified>
</cp:coreProperties>
</file>